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10" windowHeight="10500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  <sheet name="Sheet1" sheetId="12" r:id="rId12"/>
  </sheets>
  <calcPr calcId="144525"/>
</workbook>
</file>

<file path=xl/sharedStrings.xml><?xml version="1.0" encoding="utf-8"?>
<sst xmlns="http://schemas.openxmlformats.org/spreadsheetml/2006/main" count="168">
  <si>
    <t>收支总表</t>
  </si>
  <si>
    <t>单位：万元</t>
  </si>
  <si>
    <t>收       入</t>
  </si>
  <si>
    <r>
      <rPr>
        <sz val="10"/>
        <color indexed="8"/>
        <rFont val="宋体"/>
        <charset val="134"/>
      </rPr>
      <t xml:space="preserve">支 </t>
    </r>
    <r>
      <rPr>
        <sz val="10"/>
        <color indexed="8"/>
        <rFont val="Times New Roman"/>
        <charset val="134"/>
      </rPr>
      <t xml:space="preserve">       </t>
    </r>
    <r>
      <rPr>
        <sz val="10"/>
        <color indexed="8"/>
        <rFont val="宋体"/>
        <charset val="134"/>
      </rPr>
      <t>出</t>
    </r>
  </si>
  <si>
    <t>项  目</t>
  </si>
  <si>
    <t>小计：</t>
  </si>
  <si>
    <t>2022年预算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</si>
  <si>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</si>
  <si>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</si>
  <si>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</si>
  <si>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</si>
  <si>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indexed="8"/>
        <rFont val="宋体"/>
        <charset val="134"/>
      </rPr>
      <t>二、</t>
    </r>
    <r>
      <rPr>
        <sz val="10"/>
        <color indexed="8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</si>
  <si>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</si>
  <si>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</si>
  <si>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</si>
  <si>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五、教育支出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</si>
  <si>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</si>
  <si>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</si>
  <si>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</si>
  <si>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</si>
  <si>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</si>
  <si>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</si>
  <si>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</si>
  <si>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indexed="8"/>
        <rFont val="Times New Roman"/>
        <charset val="134"/>
      </rPr>
      <t>本年收入</t>
    </r>
    <r>
      <rPr>
        <b/>
        <sz val="10"/>
        <color indexed="8"/>
        <rFont val="宋体"/>
        <charset val="134"/>
      </rPr>
      <t xml:space="preserve">       </t>
    </r>
    <r>
      <rPr>
        <b/>
        <sz val="10"/>
        <color indexed="8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</si>
  <si>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</si>
  <si>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</si>
  <si>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</si>
  <si>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</si>
  <si>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</si>
  <si>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</si>
  <si>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</si>
  <si>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</si>
  <si>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</si>
  <si>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</si>
  <si>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indexed="8"/>
        <rFont val="宋体"/>
        <charset val="134"/>
      </rPr>
      <t>预算管理一体化系统中</t>
    </r>
    <r>
      <rPr>
        <sz val="9"/>
        <color indexed="8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</si>
  <si>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</si>
  <si>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</si>
  <si>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</si>
  <si>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</si>
  <si>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</si>
  <si>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</si>
  <si>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</si>
  <si>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</si>
  <si>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</si>
  <si>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</si>
  <si>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</si>
  <si>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</si>
  <si>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</si>
  <si>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</si>
  <si>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</si>
  <si>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</si>
  <si>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</si>
  <si>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</si>
  <si>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</si>
  <si>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教育管理事务</t>
  </si>
  <si>
    <t>行政运行</t>
  </si>
  <si>
    <t>普通教育</t>
  </si>
  <si>
    <t>学前教育</t>
  </si>
  <si>
    <t>小学教育</t>
  </si>
  <si>
    <t>初中教育</t>
  </si>
  <si>
    <t>高中教育</t>
  </si>
  <si>
    <t>其他普通教育支出</t>
  </si>
  <si>
    <t>职业教育</t>
  </si>
  <si>
    <t>中等职业教育</t>
  </si>
  <si>
    <t>特殊教育</t>
  </si>
  <si>
    <t>特殊学校教育</t>
  </si>
  <si>
    <t>进修及培训</t>
  </si>
  <si>
    <t>教师进修</t>
  </si>
  <si>
    <t>其他教育支出</t>
  </si>
  <si>
    <t>八、社会保障和就业支出</t>
  </si>
  <si>
    <t>行政事业单位养老支出</t>
  </si>
  <si>
    <t>机关事业单位基本养老保险缴费支出</t>
  </si>
  <si>
    <t>十、卫生健康支出</t>
  </si>
  <si>
    <t>行政事业单位医疗</t>
  </si>
  <si>
    <t>行政单位医疗</t>
  </si>
  <si>
    <t>事业单位医疗</t>
  </si>
  <si>
    <t>财政拨款收支预算表</t>
  </si>
  <si>
    <r>
      <rPr>
        <sz val="10"/>
        <color indexed="8"/>
        <rFont val="华文细黑"/>
        <charset val="134"/>
      </rPr>
      <t> </t>
    </r>
    <r>
      <rPr>
        <sz val="10"/>
        <color indexed="8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</si>
  <si>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</si>
  <si>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</si>
  <si>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</si>
  <si>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</si>
  <si>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indexed="8"/>
        <rFont val="Times New Roman"/>
        <charset val="134"/>
      </rPr>
      <t>二、</t>
    </r>
    <r>
      <rPr>
        <sz val="10"/>
        <color indexed="8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</si>
  <si>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</si>
  <si>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</si>
  <si>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</si>
  <si>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</si>
  <si>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</si>
  <si>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</si>
  <si>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</si>
  <si>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</si>
  <si>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indexed="8"/>
        <rFont val="宋体"/>
        <charset val="134"/>
      </rPr>
      <t>项目</t>
    </r>
    <r>
      <rPr>
        <b/>
        <sz val="10"/>
        <color indexed="8"/>
        <rFont val="Times New Roman"/>
        <charset val="134"/>
      </rPr>
      <t xml:space="preserve">                                                               </t>
    </r>
    <r>
      <rPr>
        <b/>
        <sz val="10"/>
        <color indexed="8"/>
        <rFont val="宋体"/>
        <charset val="134"/>
      </rPr>
      <t>支出</t>
    </r>
  </si>
  <si>
    <t>科目代码</t>
  </si>
  <si>
    <t>科目名称</t>
  </si>
  <si>
    <r>
      <rPr>
        <b/>
        <sz val="10"/>
        <color indexed="8"/>
        <rFont val="华文细黑"/>
        <charset val="134"/>
      </rPr>
      <t>小</t>
    </r>
    <r>
      <rPr>
        <b/>
        <sz val="10"/>
        <color indexed="8"/>
        <rFont val="宋体"/>
        <charset val="134"/>
      </rPr>
      <t>计：</t>
    </r>
  </si>
  <si>
    <t>人员经费</t>
  </si>
  <si>
    <t>公用经费</t>
  </si>
  <si>
    <t>2022年县本级预算</t>
  </si>
  <si>
    <t>财政未分配的</t>
  </si>
  <si>
    <t>上年结转省专项</t>
  </si>
  <si>
    <t>稳调基金安排的支出</t>
  </si>
  <si>
    <t>系统中结转的支出</t>
  </si>
  <si>
    <t>一般公共预算基本支出表</t>
  </si>
  <si>
    <r>
      <rPr>
        <sz val="10"/>
        <color indexed="8"/>
        <rFont val="宋体"/>
        <charset val="134"/>
      </rPr>
      <t>　</t>
    </r>
    <r>
      <rPr>
        <sz val="10"/>
        <color indexed="8"/>
        <rFont val="华文细黑"/>
        <charset val="134"/>
      </rPr>
      <t>单位：万元</t>
    </r>
  </si>
  <si>
    <t>经济分类科目代码</t>
  </si>
  <si>
    <r>
      <rPr>
        <sz val="10"/>
        <color indexed="8"/>
        <rFont val="宋体"/>
        <charset val="134"/>
      </rPr>
      <t>经济分类科目</t>
    </r>
    <r>
      <rPr>
        <sz val="10"/>
        <color indexed="8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</si>
  <si>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</si>
  <si>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</si>
  <si>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</si>
  <si>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</si>
  <si>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</si>
  <si>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养老保险缴费</t>
  </si>
  <si>
    <t>职工基本医疗</t>
  </si>
  <si>
    <t>公务员医疗</t>
  </si>
  <si>
    <t>其他社会保障缴费</t>
  </si>
  <si>
    <t>二、商品和服务支出</t>
  </si>
  <si>
    <t>办公费</t>
  </si>
  <si>
    <t>公务接待费</t>
  </si>
  <si>
    <t>公车运行维护费</t>
  </si>
  <si>
    <t>其他交通费用</t>
  </si>
  <si>
    <t>生活补助</t>
  </si>
  <si>
    <r>
      <rPr>
        <sz val="22"/>
        <color indexed="8"/>
        <rFont val="宋体"/>
        <charset val="134"/>
      </rPr>
      <t>一般公共预算</t>
    </r>
    <r>
      <rPr>
        <sz val="22"/>
        <color indexed="8"/>
        <rFont val="宋体"/>
        <charset val="134"/>
      </rPr>
      <t>“三公”经费支出表</t>
    </r>
  </si>
  <si>
    <r>
      <rPr>
        <sz val="10"/>
        <color indexed="8"/>
        <rFont val="Times New Roman"/>
        <charset val="134"/>
      </rPr>
      <t>项</t>
    </r>
    <r>
      <rPr>
        <sz val="10"/>
        <color indexed="8"/>
        <rFont val="Times New Roman"/>
        <charset val="134"/>
      </rPr>
      <t xml:space="preserve">    </t>
    </r>
    <r>
      <rPr>
        <sz val="10"/>
        <color indexed="8"/>
        <rFont val="Times New Roman"/>
        <charset val="134"/>
      </rPr>
      <t>目</t>
    </r>
  </si>
  <si>
    <r>
      <rPr>
        <sz val="10"/>
        <color indexed="8"/>
        <rFont val="Times New Roman"/>
        <charset val="134"/>
      </rPr>
      <t>20</t>
    </r>
    <r>
      <rPr>
        <sz val="10"/>
        <color indexed="8"/>
        <rFont val="华文细黑"/>
        <charset val="134"/>
      </rPr>
      <t>22</t>
    </r>
    <r>
      <rPr>
        <sz val="10"/>
        <color indexed="8"/>
        <rFont val="Times New Roman"/>
        <charset val="134"/>
      </rPr>
      <t>年预算数</t>
    </r>
  </si>
  <si>
    <t>备注</t>
  </si>
  <si>
    <t>合    计</t>
  </si>
  <si>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、因公出国（境）费用</t>
    </r>
  </si>
  <si>
    <r>
      <rPr>
        <sz val="10"/>
        <color indexed="8"/>
        <rFont val="Times New Roman"/>
        <charset val="134"/>
      </rPr>
      <t>2</t>
    </r>
    <r>
      <rPr>
        <sz val="10"/>
        <color indexed="8"/>
        <rFont val="宋体"/>
        <charset val="134"/>
      </rPr>
      <t>、公务接待费</t>
    </r>
  </si>
  <si>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、公务用车费</t>
    </r>
  </si>
  <si>
    <r>
      <rPr>
        <sz val="10"/>
        <color indexed="8"/>
        <rFont val="宋体"/>
        <charset val="134"/>
      </rPr>
      <t>其中：
（</t>
    </r>
    <r>
      <rPr>
        <sz val="10"/>
        <color indexed="8"/>
        <rFont val="Times New Roman"/>
        <charset val="134"/>
      </rPr>
      <t>1</t>
    </r>
    <r>
      <rPr>
        <sz val="10"/>
        <color indexed="8"/>
        <rFont val="宋体"/>
        <charset val="134"/>
      </rPr>
      <t>）公务用车运行维护费</t>
    </r>
  </si>
  <si>
    <r>
      <rPr>
        <sz val="10"/>
        <color indexed="8"/>
        <rFont val="Times New Roman"/>
        <charset val="134"/>
      </rPr>
      <t xml:space="preserve">          （2</t>
    </r>
    <r>
      <rPr>
        <sz val="10"/>
        <color indexed="8"/>
        <rFont val="宋体"/>
        <charset val="134"/>
      </rPr>
      <t>）公务用车购置</t>
    </r>
  </si>
  <si>
    <t>说明：
  1、“2022年预算数”的单位范围包括部门本级及所属___个预算单位。   
  2、“2022年预算数”的实有人员___人，其中：在职人员___人，离退休人员___人。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</si>
  <si>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</si>
  <si>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</si>
  <si>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2022年项目支出表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</si>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</sst>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华文细黑"/>
      <charset val="134"/>
    </font>
    <font>
      <sz val="15"/>
      <color indexed="8"/>
      <name val="华文细黑"/>
      <charset val="134"/>
    </font>
    <font>
      <sz val="15"/>
      <color indexed="8"/>
      <name val="Times New Roman"/>
      <charset val="134"/>
    </font>
    <font>
      <sz val="15"/>
      <color indexed="8"/>
      <name val="宋体"/>
      <charset val="134"/>
    </font>
    <font>
      <sz val="20"/>
      <color indexed="8"/>
      <name val="宋体"/>
      <charset val="134"/>
    </font>
    <font>
      <sz val="22"/>
      <color indexed="8"/>
      <name val="宋体"/>
      <charset val="134"/>
    </font>
    <font>
      <sz val="16"/>
      <color indexed="8"/>
      <name val="Calibri"/>
      <charset val="134"/>
    </font>
    <font>
      <sz val="10"/>
      <color indexed="8"/>
      <name val="Times New Roman"/>
      <charset val="134"/>
    </font>
    <font>
      <sz val="10"/>
      <color indexed="8"/>
      <name val="Calibri"/>
      <charset val="134"/>
    </font>
    <font>
      <sz val="8"/>
      <color indexed="8"/>
      <name val="宋体"/>
      <charset val="134"/>
    </font>
    <font>
      <sz val="8"/>
      <color indexed="8"/>
      <name val="Calibri"/>
      <charset val="134"/>
    </font>
    <font>
      <sz val="10"/>
      <color indexed="8"/>
      <name val="宋体"/>
      <charset val="134"/>
    </font>
    <font>
      <sz val="22"/>
      <color indexed="8"/>
      <name val="Times New Roman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Times New Roman"/>
      <charset val="134"/>
    </font>
    <font>
      <b/>
      <sz val="10"/>
      <color indexed="8"/>
      <name val="华文细黑"/>
      <charset val="134"/>
    </font>
    <font>
      <sz val="9"/>
      <color indexed="8"/>
      <name val="宋体"/>
      <charset val="134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43" fontId="9" fillId="3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3" fontId="9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 indent="2"/>
    </xf>
    <xf numFmtId="43" fontId="13" fillId="3" borderId="1" xfId="0" applyNumberFormat="1" applyFont="1" applyFill="1" applyBorder="1" applyAlignment="1">
      <alignment horizontal="left" vertical="center" wrapText="1"/>
    </xf>
    <xf numFmtId="43" fontId="9" fillId="3" borderId="1" xfId="0" applyNumberFormat="1" applyFont="1" applyFill="1" applyBorder="1" applyAlignment="1">
      <alignment horizontal="left" vertical="center" wrapText="1"/>
    </xf>
    <xf numFmtId="43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left" vertical="center" wrapText="1"/>
    </xf>
    <xf numFmtId="0" fontId="17" fillId="0" borderId="0" xfId="0" applyFo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3" fontId="9" fillId="0" borderId="1" xfId="0" applyNumberFormat="1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43" fontId="9" fillId="2" borderId="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43" fontId="13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topLeftCell="A5" workbookViewId="0">
      <selection activeCell="G8" sqref="G8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88"/>
      <c r="B2" s="88"/>
      <c r="C2" s="88"/>
      <c r="D2" s="88"/>
      <c r="E2" s="88"/>
      <c r="F2" s="88"/>
      <c r="G2" s="88" t="s">
        <v>1</v>
      </c>
      <c r="H2" s="88"/>
    </row>
    <row r="3" ht="28.9" customHeight="1" spans="1:8">
      <c r="A3" s="28" t="s">
        <v>2</v>
      </c>
      <c r="B3" s="28"/>
      <c r="C3" s="28"/>
      <c r="D3" s="28"/>
      <c r="E3" s="27" t="s">
        <v>3</v>
      </c>
      <c r="F3" s="27"/>
      <c r="G3" s="27"/>
      <c r="H3" s="27"/>
    </row>
    <row r="4" ht="37.5" customHeight="1" spans="1:8">
      <c r="A4" s="28" t="s">
        <v>4</v>
      </c>
      <c r="B4" s="27" t="s">
        <v>5</v>
      </c>
      <c r="C4" s="27" t="s">
        <v>6</v>
      </c>
      <c r="D4" s="27" t="s">
        <v>7</v>
      </c>
      <c r="E4" s="28" t="s">
        <v>4</v>
      </c>
      <c r="F4" s="27" t="s">
        <v>5</v>
      </c>
      <c r="G4" s="89" t="s">
        <v>6</v>
      </c>
      <c r="H4" s="27" t="s">
        <v>7</v>
      </c>
    </row>
    <row r="5" ht="25.5" customHeight="1" spans="1:8">
      <c r="A5" s="27" t="s">
        <v>8</v>
      </c>
      <c r="B5" s="16">
        <f>SUM(C5:D5)</f>
        <v>1014.79</v>
      </c>
      <c r="C5" s="65">
        <v>1014.79</v>
      </c>
      <c r="D5" s="65">
        <f>SUM(D6:D8)</f>
        <v>0</v>
      </c>
      <c r="E5" s="27" t="s">
        <v>9</v>
      </c>
      <c r="F5" s="16">
        <f>SUM(G5:H5)</f>
        <v>0</v>
      </c>
      <c r="G5" s="65"/>
      <c r="H5" s="65"/>
    </row>
    <row r="6" ht="25.5" customHeight="1" spans="1:8">
      <c r="A6" s="27" t="s">
        <v>10</v>
      </c>
      <c r="B6" s="16">
        <f t="shared" ref="B6:B19" si="0">SUM(C6:D6)</f>
        <v>1014.79</v>
      </c>
      <c r="C6" s="65">
        <v>1014.79</v>
      </c>
      <c r="D6" s="65"/>
      <c r="E6" s="27" t="s">
        <v>11</v>
      </c>
      <c r="F6" s="16">
        <f t="shared" ref="F6:F15" si="1">SUM(G6:H6)</f>
        <v>0</v>
      </c>
      <c r="G6" s="65"/>
      <c r="H6" s="65"/>
    </row>
    <row r="7" ht="37.5" customHeight="1" spans="1:8">
      <c r="A7" s="27" t="s">
        <v>12</v>
      </c>
      <c r="B7" s="16">
        <f>SUM(C7:D7)</f>
        <v>0</v>
      </c>
      <c r="C7" s="65"/>
      <c r="D7" s="65"/>
      <c r="E7" s="27" t="s">
        <v>13</v>
      </c>
      <c r="F7" s="16">
        <f>SUM(G7:H7)</f>
        <v>0</v>
      </c>
      <c r="G7" s="65"/>
      <c r="H7" s="65"/>
    </row>
    <row r="8" ht="37.5" customHeight="1" spans="1:8">
      <c r="A8" s="27" t="s">
        <v>14</v>
      </c>
      <c r="B8" s="16">
        <f>SUM(C8:D8)</f>
        <v>0</v>
      </c>
      <c r="C8" s="65"/>
      <c r="D8" s="65"/>
      <c r="E8" s="27" t="s">
        <v>15</v>
      </c>
      <c r="F8" s="16">
        <f>SUM(G8:H8)</f>
        <v>1014.79</v>
      </c>
      <c r="G8" s="65">
        <v>1014.79</v>
      </c>
      <c r="H8" s="65"/>
    </row>
    <row r="9" ht="37.5" customHeight="1" spans="1:8">
      <c r="A9" s="74" t="s">
        <v>16</v>
      </c>
      <c r="B9" s="16">
        <f>SUM(C9:D9)</f>
        <v>0</v>
      </c>
      <c r="C9" s="65"/>
      <c r="D9" s="65"/>
      <c r="E9" s="74"/>
      <c r="F9" s="16">
        <f>SUM(G9:H9)</f>
        <v>0</v>
      </c>
      <c r="G9" s="65"/>
      <c r="H9" s="65"/>
    </row>
    <row r="10" ht="25.5" customHeight="1" spans="1:8">
      <c r="A10" s="74" t="s">
        <v>17</v>
      </c>
      <c r="B10" s="16">
        <f>SUM(C10:D10)</f>
        <v>0</v>
      </c>
      <c r="C10" s="65">
        <f>SUM(C11:C15)</f>
        <v>0</v>
      </c>
      <c r="D10" s="65">
        <f>SUM(D11:D15)</f>
        <v>0</v>
      </c>
      <c r="E10" s="74"/>
      <c r="F10" s="16">
        <f>SUM(G10:H10)</f>
        <v>0</v>
      </c>
      <c r="G10" s="65"/>
      <c r="H10" s="65"/>
    </row>
    <row r="11" ht="27" customHeight="1" spans="1:8">
      <c r="A11" s="27" t="s">
        <v>18</v>
      </c>
      <c r="B11" s="16">
        <f>SUM(C11:D11)</f>
        <v>0</v>
      </c>
      <c r="C11" s="65"/>
      <c r="D11" s="65"/>
      <c r="E11" s="27"/>
      <c r="F11" s="16">
        <f>SUM(G11:H11)</f>
        <v>0</v>
      </c>
      <c r="G11" s="65"/>
      <c r="H11" s="65"/>
    </row>
    <row r="12" ht="25.5" customHeight="1" spans="1:8">
      <c r="A12" s="27" t="s">
        <v>19</v>
      </c>
      <c r="B12" s="16">
        <f>SUM(C12:D12)</f>
        <v>0</v>
      </c>
      <c r="C12" s="65"/>
      <c r="D12" s="65"/>
      <c r="E12" s="27"/>
      <c r="F12" s="16">
        <f>SUM(G12:H12)</f>
        <v>0</v>
      </c>
      <c r="G12" s="65"/>
      <c r="H12" s="65"/>
    </row>
    <row r="13" ht="25.5" customHeight="1" spans="1:8">
      <c r="A13" s="27" t="s">
        <v>20</v>
      </c>
      <c r="B13" s="16">
        <f>SUM(C13:D13)</f>
        <v>0</v>
      </c>
      <c r="C13" s="65"/>
      <c r="D13" s="65"/>
      <c r="E13" s="27"/>
      <c r="F13" s="16">
        <f>SUM(G13:H13)</f>
        <v>0</v>
      </c>
      <c r="G13" s="65"/>
      <c r="H13" s="65"/>
    </row>
    <row r="14" ht="25.5" customHeight="1" spans="1:8">
      <c r="A14" s="27" t="s">
        <v>21</v>
      </c>
      <c r="B14" s="16">
        <f>SUM(C14:D14)</f>
        <v>0</v>
      </c>
      <c r="C14" s="65"/>
      <c r="D14" s="65"/>
      <c r="E14" s="27"/>
      <c r="F14" s="16">
        <f>SUM(G14:H14)</f>
        <v>0</v>
      </c>
      <c r="G14" s="65"/>
      <c r="H14" s="65"/>
    </row>
    <row r="15" ht="19.9" customHeight="1" spans="1:8">
      <c r="A15" s="27" t="s">
        <v>22</v>
      </c>
      <c r="B15" s="16">
        <f>SUM(C15:D15)</f>
        <v>0</v>
      </c>
      <c r="C15" s="90"/>
      <c r="D15" s="90"/>
      <c r="E15" s="27"/>
      <c r="F15" s="16">
        <f>SUM(G15:H15)</f>
        <v>0</v>
      </c>
      <c r="G15" s="90"/>
      <c r="H15" s="90"/>
    </row>
    <row r="16" ht="25.5" customHeight="1" spans="1:8">
      <c r="A16" s="91" t="s">
        <v>23</v>
      </c>
      <c r="B16" s="16">
        <f>SUM(C16:D16)</f>
        <v>1014.79</v>
      </c>
      <c r="C16" s="16">
        <f>C5+C9+C10</f>
        <v>1014.79</v>
      </c>
      <c r="D16" s="16">
        <f>D5+D9+D10</f>
        <v>0</v>
      </c>
      <c r="E16" s="91" t="s">
        <v>24</v>
      </c>
      <c r="F16" s="16">
        <f t="shared" ref="F16:H16" si="2">SUM(F5:F15)</f>
        <v>1014.79</v>
      </c>
      <c r="G16" s="16">
        <f>SUM(G5:G15)</f>
        <v>1014.79</v>
      </c>
      <c r="H16" s="16">
        <f>SUM(H5:H15)</f>
        <v>0</v>
      </c>
    </row>
    <row r="17" ht="25.5" customHeight="1" spans="1:8">
      <c r="A17" s="27" t="s">
        <v>25</v>
      </c>
      <c r="B17" s="16">
        <f>SUM(C17:D17)</f>
        <v>0</v>
      </c>
      <c r="C17" s="65"/>
      <c r="D17" s="65"/>
      <c r="E17" s="27" t="s">
        <v>26</v>
      </c>
      <c r="F17" s="16">
        <f>SUM(G17:H17)</f>
        <v>0</v>
      </c>
      <c r="G17" s="65"/>
      <c r="H17" s="65"/>
    </row>
    <row r="18" ht="25.5" customHeight="1" spans="1:8">
      <c r="A18" s="27" t="s">
        <v>27</v>
      </c>
      <c r="B18" s="16">
        <f>SUM(C18:D18)</f>
        <v>0</v>
      </c>
      <c r="C18" s="65"/>
      <c r="D18" s="65"/>
      <c r="E18" s="27"/>
      <c r="F18" s="16">
        <f>SUM(G18:H18)</f>
        <v>0</v>
      </c>
      <c r="G18" s="65"/>
      <c r="H18" s="65"/>
    </row>
    <row r="19" ht="33" customHeight="1" spans="1:8">
      <c r="A19" s="91" t="s">
        <v>28</v>
      </c>
      <c r="B19" s="16">
        <f>SUM(C19:D19)</f>
        <v>1014.79</v>
      </c>
      <c r="C19" s="16">
        <f t="shared" ref="C19:H19" si="3">SUM(C16:C18)</f>
        <v>1014.79</v>
      </c>
      <c r="D19" s="16">
        <f>SUM(D16:D18)</f>
        <v>0</v>
      </c>
      <c r="E19" s="91" t="s">
        <v>29</v>
      </c>
      <c r="F19" s="16">
        <f>SUM(F16:F18)</f>
        <v>1014.79</v>
      </c>
      <c r="G19" s="16">
        <f>SUM(G16:G18)</f>
        <v>1014.79</v>
      </c>
      <c r="H19" s="1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3888888888889" right="0.313888888888889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4"/>
  <sheetViews>
    <sheetView workbookViewId="0">
      <selection activeCell="G18" sqref="A15:G18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134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135</v>
      </c>
      <c r="B4" s="13" t="s">
        <v>136</v>
      </c>
      <c r="C4" s="13"/>
      <c r="D4" s="12" t="s">
        <v>137</v>
      </c>
      <c r="E4" s="12" t="s">
        <v>45</v>
      </c>
      <c r="F4" s="13" t="s">
        <v>138</v>
      </c>
      <c r="G4" s="13"/>
      <c r="H4" s="13"/>
      <c r="I4" s="12" t="s">
        <v>124</v>
      </c>
    </row>
    <row r="5" ht="46.15" customHeight="1" spans="1:9">
      <c r="A5" s="14"/>
      <c r="B5" s="13" t="s">
        <v>139</v>
      </c>
      <c r="C5" s="13" t="s">
        <v>140</v>
      </c>
      <c r="D5" s="14"/>
      <c r="E5" s="14"/>
      <c r="F5" s="13" t="s">
        <v>35</v>
      </c>
      <c r="G5" s="13" t="s">
        <v>36</v>
      </c>
      <c r="H5" s="13" t="s">
        <v>37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>SUM(F8:H8)</f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>SUM(F9:H9)</f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>SUM(F10:H10)</f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>SUM(F11:H11)</f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>SUM(F12:H12)</f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>SUM(F13:H13)</f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>SUM(F14:H14)</f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>SUM(F15:H15)</f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>SUM(F16:H16)</f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>SUM(F17:H17)</f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>SUM(F18:H18)</f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>SUM(F19:H19)</f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>SUM(F20:H20)</f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>SUM(F21:H21)</f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45</v>
      </c>
      <c r="E22" s="16">
        <f t="shared" ref="E22:H22" si="1"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141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142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0"/>
  <sheetViews>
    <sheetView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143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136</v>
      </c>
      <c r="B3" s="4"/>
      <c r="C3" s="4"/>
      <c r="D3" s="4"/>
      <c r="E3" s="4"/>
    </row>
    <row r="4" ht="30" customHeight="1" spans="1:5">
      <c r="A4" s="4" t="s">
        <v>144</v>
      </c>
      <c r="B4" s="4"/>
      <c r="C4" s="4"/>
      <c r="D4" s="5" t="s">
        <v>139</v>
      </c>
      <c r="E4" s="5"/>
    </row>
    <row r="5" ht="30" customHeight="1" spans="1:5">
      <c r="A5" s="4" t="s">
        <v>145</v>
      </c>
      <c r="B5" s="4" t="s">
        <v>146</v>
      </c>
      <c r="C5" s="4"/>
      <c r="D5" s="4"/>
      <c r="E5" s="4"/>
    </row>
    <row r="6" ht="30" customHeight="1" spans="1:5">
      <c r="A6" s="4"/>
      <c r="B6" s="4" t="s">
        <v>147</v>
      </c>
      <c r="C6" s="4"/>
      <c r="D6" s="6"/>
      <c r="E6" s="6"/>
    </row>
    <row r="7" ht="30" customHeight="1" spans="1:5">
      <c r="A7" s="4"/>
      <c r="B7" s="4" t="s">
        <v>148</v>
      </c>
      <c r="C7" s="4"/>
      <c r="D7" s="6"/>
      <c r="E7" s="6"/>
    </row>
    <row r="8" ht="30" customHeight="1" spans="1:5">
      <c r="A8" s="7" t="s">
        <v>149</v>
      </c>
      <c r="B8" s="4" t="s">
        <v>150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151</v>
      </c>
      <c r="B10" s="4" t="s">
        <v>152</v>
      </c>
      <c r="C10" s="4" t="s">
        <v>153</v>
      </c>
      <c r="D10" s="4" t="s">
        <v>154</v>
      </c>
      <c r="E10" s="4" t="s">
        <v>155</v>
      </c>
    </row>
    <row r="11" ht="30" customHeight="1" spans="1:5">
      <c r="A11" s="4"/>
      <c r="B11" s="4" t="s">
        <v>156</v>
      </c>
      <c r="C11" s="4" t="s">
        <v>157</v>
      </c>
      <c r="D11" s="4"/>
      <c r="E11" s="4"/>
    </row>
    <row r="12" ht="30" customHeight="1" spans="1:5">
      <c r="A12" s="4"/>
      <c r="B12" s="4"/>
      <c r="C12" s="4" t="s">
        <v>158</v>
      </c>
      <c r="D12" s="4"/>
      <c r="E12" s="4"/>
    </row>
    <row r="13" ht="30" customHeight="1" spans="1:5">
      <c r="A13" s="4"/>
      <c r="B13" s="4"/>
      <c r="C13" s="4" t="s">
        <v>159</v>
      </c>
      <c r="D13" s="4"/>
      <c r="E13" s="4"/>
    </row>
    <row r="14" ht="30" customHeight="1" spans="1:5">
      <c r="A14" s="4"/>
      <c r="B14" s="4"/>
      <c r="C14" s="4" t="s">
        <v>160</v>
      </c>
      <c r="D14" s="4"/>
      <c r="E14" s="4"/>
    </row>
    <row r="15" ht="30" customHeight="1" spans="1:5">
      <c r="A15" s="4"/>
      <c r="B15" s="4" t="s">
        <v>161</v>
      </c>
      <c r="C15" s="4" t="s">
        <v>162</v>
      </c>
      <c r="D15" s="4"/>
      <c r="E15" s="4"/>
    </row>
    <row r="16" ht="30" customHeight="1" spans="1:5">
      <c r="A16" s="4"/>
      <c r="B16" s="4"/>
      <c r="C16" s="4" t="s">
        <v>163</v>
      </c>
      <c r="D16" s="4"/>
      <c r="E16" s="4"/>
    </row>
    <row r="17" ht="30" customHeight="1" spans="1:5">
      <c r="A17" s="4"/>
      <c r="B17" s="4"/>
      <c r="C17" s="4" t="s">
        <v>164</v>
      </c>
      <c r="D17" s="4"/>
      <c r="E17" s="4"/>
    </row>
    <row r="18" ht="30" customHeight="1" spans="1:5">
      <c r="A18" s="4"/>
      <c r="B18" s="4"/>
      <c r="C18" s="4" t="s">
        <v>165</v>
      </c>
      <c r="D18" s="4"/>
      <c r="E18" s="4"/>
    </row>
    <row r="19" ht="30" customHeight="1" spans="1:5">
      <c r="A19" s="4"/>
      <c r="B19" s="4"/>
      <c r="C19" s="4" t="s">
        <v>166</v>
      </c>
      <c r="D19" s="4"/>
      <c r="E19" s="9"/>
    </row>
    <row r="20" ht="25.5" spans="1:5">
      <c r="A20" s="10" t="s">
        <v>167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20"/>
  <sheetViews>
    <sheetView workbookViewId="0">
      <selection activeCell="D7" sqref="D7"/>
    </sheetView>
  </sheetViews>
  <sheetFormatPr defaultColWidth="9" defaultRowHeight="13.5"/>
  <cols>
    <col min="1" max="1" width="19.125" customWidth="1"/>
  </cols>
  <sheetData>
    <row r="1" ht="27" spans="1:19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81"/>
      <c r="N2" s="43"/>
      <c r="O2" s="82"/>
      <c r="P2" s="26" t="s">
        <v>1</v>
      </c>
      <c r="Q2" s="26"/>
      <c r="R2" s="26"/>
      <c r="S2" s="26"/>
    </row>
    <row r="3" ht="15" customHeight="1" spans="1:19">
      <c r="A3" s="27" t="s">
        <v>31</v>
      </c>
      <c r="B3" s="27" t="s">
        <v>32</v>
      </c>
      <c r="C3" s="27" t="s">
        <v>33</v>
      </c>
      <c r="D3" s="27"/>
      <c r="E3" s="27"/>
      <c r="F3" s="27"/>
      <c r="G3" s="27"/>
      <c r="H3" s="27"/>
      <c r="I3" s="27"/>
      <c r="J3" s="27"/>
      <c r="K3" s="27"/>
      <c r="L3" s="27"/>
      <c r="M3" s="83" t="s">
        <v>34</v>
      </c>
      <c r="N3" s="83"/>
      <c r="O3" s="83"/>
      <c r="P3" s="83"/>
      <c r="Q3" s="83"/>
      <c r="R3" s="83"/>
      <c r="S3" s="83"/>
    </row>
    <row r="4" ht="15" customHeight="1" spans="1:19">
      <c r="A4" s="27"/>
      <c r="B4" s="27"/>
      <c r="C4" s="74" t="s">
        <v>5</v>
      </c>
      <c r="D4" s="78" t="s">
        <v>35</v>
      </c>
      <c r="E4" s="78" t="s">
        <v>36</v>
      </c>
      <c r="F4" s="78" t="s">
        <v>37</v>
      </c>
      <c r="G4" s="78" t="s">
        <v>38</v>
      </c>
      <c r="H4" s="74" t="s">
        <v>18</v>
      </c>
      <c r="I4" s="84" t="s">
        <v>19</v>
      </c>
      <c r="J4" s="78" t="s">
        <v>20</v>
      </c>
      <c r="K4" s="78" t="s">
        <v>21</v>
      </c>
      <c r="L4" s="84" t="s">
        <v>22</v>
      </c>
      <c r="M4" s="84" t="s">
        <v>5</v>
      </c>
      <c r="N4" s="74" t="s">
        <v>39</v>
      </c>
      <c r="O4" s="74" t="s">
        <v>40</v>
      </c>
      <c r="P4" s="74" t="s">
        <v>41</v>
      </c>
      <c r="Q4" s="74" t="s">
        <v>42</v>
      </c>
      <c r="R4" s="74" t="s">
        <v>43</v>
      </c>
      <c r="S4" s="70" t="s">
        <v>44</v>
      </c>
    </row>
    <row r="5" ht="15" customHeight="1" spans="1:19">
      <c r="A5" s="27"/>
      <c r="B5" s="27"/>
      <c r="C5" s="74"/>
      <c r="D5" s="79"/>
      <c r="E5" s="79"/>
      <c r="F5" s="79"/>
      <c r="G5" s="79"/>
      <c r="H5" s="74"/>
      <c r="I5" s="85"/>
      <c r="J5" s="79"/>
      <c r="K5" s="79"/>
      <c r="L5" s="85"/>
      <c r="M5" s="85"/>
      <c r="N5" s="74"/>
      <c r="O5" s="74"/>
      <c r="P5" s="74"/>
      <c r="Q5" s="74"/>
      <c r="R5" s="74"/>
      <c r="S5" s="71"/>
    </row>
    <row r="6" ht="15" customHeight="1" spans="1:19">
      <c r="A6" s="27"/>
      <c r="B6" s="27"/>
      <c r="C6" s="74"/>
      <c r="D6" s="80"/>
      <c r="E6" s="80"/>
      <c r="F6" s="80"/>
      <c r="G6" s="80"/>
      <c r="H6" s="74"/>
      <c r="I6" s="86"/>
      <c r="J6" s="80"/>
      <c r="K6" s="80"/>
      <c r="L6" s="86"/>
      <c r="M6" s="86"/>
      <c r="N6" s="74"/>
      <c r="O6" s="74"/>
      <c r="P6" s="74"/>
      <c r="Q6" s="74"/>
      <c r="R6" s="74"/>
      <c r="S6" s="73"/>
    </row>
    <row r="7" ht="15" customHeight="1" spans="1:19">
      <c r="A7" s="38"/>
      <c r="B7" s="16">
        <f>C7+M7</f>
        <v>1014.79</v>
      </c>
      <c r="C7" s="16">
        <f>SUM(D7:L7)</f>
        <v>1014.79</v>
      </c>
      <c r="D7" s="65">
        <v>1014.79</v>
      </c>
      <c r="E7" s="65"/>
      <c r="F7" s="65"/>
      <c r="G7" s="65"/>
      <c r="H7" s="65"/>
      <c r="I7" s="65"/>
      <c r="J7" s="65"/>
      <c r="K7" s="65"/>
      <c r="L7" s="65"/>
      <c r="M7" s="16">
        <f>SUM(N7:S7)</f>
        <v>0</v>
      </c>
      <c r="N7" s="65"/>
      <c r="O7" s="65"/>
      <c r="P7" s="65"/>
      <c r="Q7" s="65"/>
      <c r="R7" s="65"/>
      <c r="S7" s="65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>C9+M9</f>
        <v>0</v>
      </c>
      <c r="C9" s="16">
        <f>SUM(D9:L9)</f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>SUM(N9:S9)</f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>C10+M10</f>
        <v>0</v>
      </c>
      <c r="C10" s="16">
        <f>SUM(D10:L10)</f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>SUM(N10:S10)</f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>C11+M11</f>
        <v>0</v>
      </c>
      <c r="C11" s="16">
        <f>SUM(D11:L11)</f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>SUM(N11:S11)</f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>C12+M12</f>
        <v>0</v>
      </c>
      <c r="C12" s="16">
        <f>SUM(D12:L12)</f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>SUM(N12:S12)</f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>C13+M13</f>
        <v>0</v>
      </c>
      <c r="C13" s="16">
        <f>SUM(D13:L13)</f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>SUM(N13:S13)</f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>C14+M14</f>
        <v>0</v>
      </c>
      <c r="C14" s="16">
        <f>SUM(D14:L14)</f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>SUM(N14:S14)</f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>C15+M15</f>
        <v>0</v>
      </c>
      <c r="C15" s="16">
        <f>SUM(D15:L15)</f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>SUM(N15:S15)</f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>C16+M16</f>
        <v>0</v>
      </c>
      <c r="C16" s="16">
        <f>SUM(D16:L16)</f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>SUM(N16:S16)</f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>C17+M17</f>
        <v>0</v>
      </c>
      <c r="C17" s="16">
        <f>SUM(D17:L17)</f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>SUM(N17:S17)</f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>C18+M18</f>
        <v>0</v>
      </c>
      <c r="C18" s="16">
        <f>SUM(D18:L18)</f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>SUM(N18:S18)</f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>C19+M19</f>
        <v>0</v>
      </c>
      <c r="C19" s="16">
        <f>SUM(D19:L19)</f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>SUM(N19:S19)</f>
        <v>0</v>
      </c>
      <c r="N19" s="32"/>
      <c r="O19" s="32"/>
      <c r="P19" s="32"/>
      <c r="Q19" s="32"/>
      <c r="R19" s="32"/>
      <c r="S19" s="32"/>
    </row>
    <row r="20" ht="15" customHeight="1" spans="1:19">
      <c r="A20" s="77" t="s">
        <v>45</v>
      </c>
      <c r="B20" s="16">
        <f>C20+M20</f>
        <v>1014.79</v>
      </c>
      <c r="C20" s="16">
        <f>SUM(D20:L20)</f>
        <v>1014.79</v>
      </c>
      <c r="D20" s="16">
        <f>SUM(D7:D19)</f>
        <v>1014.79</v>
      </c>
      <c r="E20" s="16">
        <f t="shared" ref="E20:L20" si="3">SUM(E7:E19)</f>
        <v>0</v>
      </c>
      <c r="F20" s="16">
        <f>SUM(F7:F19)</f>
        <v>0</v>
      </c>
      <c r="G20" s="16">
        <f>SUM(G7:G19)</f>
        <v>0</v>
      </c>
      <c r="H20" s="16">
        <f>SUM(H7:H19)</f>
        <v>0</v>
      </c>
      <c r="I20" s="16">
        <f>SUM(I7:I19)</f>
        <v>0</v>
      </c>
      <c r="J20" s="16">
        <f>SUM(J7:J19)</f>
        <v>0</v>
      </c>
      <c r="K20" s="16">
        <f>SUM(K7:K19)</f>
        <v>0</v>
      </c>
      <c r="L20" s="16">
        <f>SUM(L7:L19)</f>
        <v>0</v>
      </c>
      <c r="M20" s="16">
        <f>SUM(N20:S20)</f>
        <v>0</v>
      </c>
      <c r="N20" s="87">
        <f t="shared" ref="N20:S20" si="4">SUM(N7:N19)</f>
        <v>0</v>
      </c>
      <c r="O20" s="87">
        <f>SUM(O7:O19)</f>
        <v>0</v>
      </c>
      <c r="P20" s="87">
        <f>SUM(P7:P19)</f>
        <v>0</v>
      </c>
      <c r="Q20" s="87">
        <f>SUM(Q7:Q19)</f>
        <v>0</v>
      </c>
      <c r="R20" s="87">
        <f>SUM(R7:R19)</f>
        <v>0</v>
      </c>
      <c r="S20" s="87">
        <f>SUM(S7:S19)</f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3"/>
  <sheetViews>
    <sheetView topLeftCell="A4" workbookViewId="0">
      <selection activeCell="D34" sqref="D34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68" t="s">
        <v>46</v>
      </c>
      <c r="B1" s="69"/>
      <c r="C1" s="69"/>
      <c r="D1" s="69"/>
      <c r="E1" s="69"/>
      <c r="F1" s="69"/>
      <c r="G1" s="69"/>
      <c r="H1" s="69"/>
    </row>
    <row r="2" ht="15" customHeight="1" spans="1:8">
      <c r="A2" s="43"/>
      <c r="B2" s="43"/>
      <c r="C2" s="43"/>
      <c r="D2" s="43"/>
      <c r="E2" s="43"/>
      <c r="F2" s="26"/>
      <c r="G2" s="26" t="s">
        <v>1</v>
      </c>
      <c r="H2" s="26"/>
    </row>
    <row r="3" ht="15" customHeight="1" spans="1:8">
      <c r="A3" s="70" t="s">
        <v>47</v>
      </c>
      <c r="B3" s="70" t="s">
        <v>48</v>
      </c>
      <c r="C3" s="27" t="s">
        <v>5</v>
      </c>
      <c r="D3" s="70" t="s">
        <v>49</v>
      </c>
      <c r="E3" s="27" t="s">
        <v>50</v>
      </c>
      <c r="F3" s="12" t="s">
        <v>51</v>
      </c>
      <c r="G3" s="27" t="s">
        <v>52</v>
      </c>
      <c r="H3" s="27" t="s">
        <v>53</v>
      </c>
    </row>
    <row r="4" spans="1:8">
      <c r="A4" s="71"/>
      <c r="B4" s="71"/>
      <c r="C4" s="28"/>
      <c r="D4" s="71"/>
      <c r="E4" s="28"/>
      <c r="F4" s="72"/>
      <c r="G4" s="28"/>
      <c r="H4" s="28"/>
    </row>
    <row r="5" spans="1:8">
      <c r="A5" s="71"/>
      <c r="B5" s="71"/>
      <c r="C5" s="28"/>
      <c r="D5" s="71"/>
      <c r="E5" s="28"/>
      <c r="F5" s="72"/>
      <c r="G5" s="28"/>
      <c r="H5" s="28"/>
    </row>
    <row r="6" spans="1:8">
      <c r="A6" s="73"/>
      <c r="B6" s="73"/>
      <c r="C6" s="28"/>
      <c r="D6" s="73"/>
      <c r="E6" s="28"/>
      <c r="F6" s="14"/>
      <c r="G6" s="28"/>
      <c r="H6" s="28"/>
    </row>
    <row r="7" ht="25.5" customHeight="1" spans="1:8">
      <c r="A7" s="62">
        <v>205</v>
      </c>
      <c r="B7" s="74" t="s">
        <v>15</v>
      </c>
      <c r="C7" s="16">
        <f t="shared" ref="C7:C14" si="0">D7+E7</f>
        <v>851.08</v>
      </c>
      <c r="D7" s="30">
        <v>851.08</v>
      </c>
      <c r="E7" s="30"/>
      <c r="F7" s="30"/>
      <c r="G7" s="30"/>
      <c r="H7" s="30"/>
    </row>
    <row r="8" ht="24" customHeight="1" spans="1:8">
      <c r="A8" s="62">
        <v>20501</v>
      </c>
      <c r="B8" s="74" t="s">
        <v>54</v>
      </c>
      <c r="C8" s="16">
        <f>D8+E8</f>
        <v>0</v>
      </c>
      <c r="D8" s="32"/>
      <c r="E8" s="32"/>
      <c r="F8" s="32"/>
      <c r="G8" s="32"/>
      <c r="H8" s="32"/>
    </row>
    <row r="9" ht="26.25" customHeight="1" spans="1:8">
      <c r="A9" s="62">
        <v>2050101</v>
      </c>
      <c r="B9" s="29" t="s">
        <v>55</v>
      </c>
      <c r="C9" s="16">
        <f>D9+E9</f>
        <v>0</v>
      </c>
      <c r="D9" s="32"/>
      <c r="E9" s="32"/>
      <c r="F9" s="32"/>
      <c r="G9" s="32"/>
      <c r="H9" s="32"/>
    </row>
    <row r="10" ht="15" customHeight="1" spans="1:8">
      <c r="A10" s="31">
        <v>20502</v>
      </c>
      <c r="B10" s="74" t="s">
        <v>56</v>
      </c>
      <c r="C10" s="16">
        <f>D10+E10</f>
        <v>0</v>
      </c>
      <c r="D10" s="32"/>
      <c r="E10" s="32"/>
      <c r="F10" s="32"/>
      <c r="G10" s="32"/>
      <c r="H10" s="32"/>
    </row>
    <row r="11" ht="15" customHeight="1" spans="1:8">
      <c r="A11" s="31">
        <v>2050201</v>
      </c>
      <c r="B11" s="74" t="s">
        <v>57</v>
      </c>
      <c r="C11" s="16">
        <f>D11+E11</f>
        <v>0</v>
      </c>
      <c r="D11" s="32"/>
      <c r="E11" s="32"/>
      <c r="F11" s="32"/>
      <c r="G11" s="32"/>
      <c r="H11" s="32"/>
    </row>
    <row r="12" ht="15" customHeight="1" spans="1:8">
      <c r="A12" s="31">
        <v>2050202</v>
      </c>
      <c r="B12" s="74" t="s">
        <v>58</v>
      </c>
      <c r="C12" s="16">
        <f>D12+E12</f>
        <v>851.08</v>
      </c>
      <c r="D12" s="32">
        <v>851.08</v>
      </c>
      <c r="E12" s="32"/>
      <c r="F12" s="32"/>
      <c r="G12" s="32"/>
      <c r="H12" s="32"/>
    </row>
    <row r="13" ht="15" customHeight="1" spans="1:8">
      <c r="A13" s="31">
        <v>2050203</v>
      </c>
      <c r="B13" s="74" t="s">
        <v>59</v>
      </c>
      <c r="C13" s="16">
        <f>D13+E13</f>
        <v>0</v>
      </c>
      <c r="D13" s="32"/>
      <c r="E13" s="32"/>
      <c r="F13" s="32"/>
      <c r="G13" s="32"/>
      <c r="H13" s="32"/>
    </row>
    <row r="14" ht="15" customHeight="1" spans="1:8">
      <c r="A14" s="31">
        <v>2050204</v>
      </c>
      <c r="B14" s="74" t="s">
        <v>60</v>
      </c>
      <c r="C14" s="16">
        <f>D14+E14</f>
        <v>0</v>
      </c>
      <c r="D14" s="32"/>
      <c r="E14" s="32"/>
      <c r="F14" s="32"/>
      <c r="G14" s="32"/>
      <c r="H14" s="32"/>
    </row>
    <row r="15" ht="15" customHeight="1" spans="1:8">
      <c r="A15" s="31">
        <v>2050299</v>
      </c>
      <c r="B15" s="74" t="s">
        <v>61</v>
      </c>
      <c r="C15" s="16"/>
      <c r="D15" s="32"/>
      <c r="E15" s="32"/>
      <c r="F15" s="32"/>
      <c r="G15" s="32"/>
      <c r="H15" s="32"/>
    </row>
    <row r="16" ht="15" customHeight="1" spans="1:8">
      <c r="A16" s="31">
        <v>20503</v>
      </c>
      <c r="B16" s="74" t="s">
        <v>62</v>
      </c>
      <c r="C16" s="16">
        <f t="shared" ref="C16:C30" si="1">D16+E16</f>
        <v>0</v>
      </c>
      <c r="D16" s="32"/>
      <c r="E16" s="32"/>
      <c r="F16" s="32"/>
      <c r="G16" s="32"/>
      <c r="H16" s="32"/>
    </row>
    <row r="17" ht="15" customHeight="1" spans="1:8">
      <c r="A17" s="31">
        <v>2050302</v>
      </c>
      <c r="B17" s="74" t="s">
        <v>63</v>
      </c>
      <c r="C17" s="16">
        <f>D17+E17</f>
        <v>0</v>
      </c>
      <c r="D17" s="32"/>
      <c r="E17" s="32"/>
      <c r="F17" s="32"/>
      <c r="G17" s="32"/>
      <c r="H17" s="32"/>
    </row>
    <row r="18" ht="15" customHeight="1" spans="1:8">
      <c r="A18" s="31">
        <v>20507</v>
      </c>
      <c r="B18" s="74" t="s">
        <v>64</v>
      </c>
      <c r="C18" s="16">
        <f>D18+E18</f>
        <v>0</v>
      </c>
      <c r="D18" s="32"/>
      <c r="E18" s="32"/>
      <c r="F18" s="32"/>
      <c r="G18" s="32"/>
      <c r="H18" s="32"/>
    </row>
    <row r="19" ht="15" customHeight="1" spans="1:8">
      <c r="A19" s="31">
        <v>2050701</v>
      </c>
      <c r="B19" s="74" t="s">
        <v>65</v>
      </c>
      <c r="C19" s="16">
        <f>D19+E19</f>
        <v>0</v>
      </c>
      <c r="D19" s="32"/>
      <c r="E19" s="32"/>
      <c r="F19" s="32"/>
      <c r="G19" s="32"/>
      <c r="H19" s="32"/>
    </row>
    <row r="20" ht="15" customHeight="1" spans="1:8">
      <c r="A20" s="31">
        <v>20508</v>
      </c>
      <c r="B20" s="74" t="s">
        <v>66</v>
      </c>
      <c r="C20" s="16">
        <f>D20+E20</f>
        <v>0</v>
      </c>
      <c r="D20" s="32"/>
      <c r="E20" s="32"/>
      <c r="F20" s="32"/>
      <c r="G20" s="32"/>
      <c r="H20" s="32"/>
    </row>
    <row r="21" ht="15" customHeight="1" spans="1:8">
      <c r="A21" s="31">
        <v>2050801</v>
      </c>
      <c r="B21" s="74" t="s">
        <v>67</v>
      </c>
      <c r="C21" s="16">
        <f>D21+E21</f>
        <v>0</v>
      </c>
      <c r="D21" s="32"/>
      <c r="E21" s="32"/>
      <c r="F21" s="32"/>
      <c r="G21" s="32"/>
      <c r="H21" s="32"/>
    </row>
    <row r="22" ht="15" customHeight="1" spans="1:8">
      <c r="A22" s="31">
        <v>20599</v>
      </c>
      <c r="B22" s="74" t="s">
        <v>68</v>
      </c>
      <c r="C22" s="16">
        <f>D22+E22</f>
        <v>0</v>
      </c>
      <c r="D22" s="32"/>
      <c r="E22" s="32"/>
      <c r="F22" s="32"/>
      <c r="G22" s="32"/>
      <c r="H22" s="32"/>
    </row>
    <row r="23" ht="15" customHeight="1" spans="1:8">
      <c r="A23" s="31">
        <v>2059999</v>
      </c>
      <c r="B23" s="74" t="s">
        <v>68</v>
      </c>
      <c r="C23" s="16">
        <f>D23+E23</f>
        <v>0</v>
      </c>
      <c r="D23" s="32"/>
      <c r="E23" s="32"/>
      <c r="F23" s="32"/>
      <c r="G23" s="32"/>
      <c r="H23" s="32"/>
    </row>
    <row r="24" ht="15" customHeight="1" spans="1:8">
      <c r="A24" s="31">
        <v>208</v>
      </c>
      <c r="B24" s="75" t="s">
        <v>69</v>
      </c>
      <c r="C24" s="16">
        <f>D24+E24</f>
        <v>114.31</v>
      </c>
      <c r="D24" s="32">
        <v>114.31</v>
      </c>
      <c r="E24" s="32"/>
      <c r="F24" s="32"/>
      <c r="G24" s="32"/>
      <c r="H24" s="32"/>
    </row>
    <row r="25" ht="15" customHeight="1" spans="1:8">
      <c r="A25" s="31">
        <v>20805</v>
      </c>
      <c r="B25" s="75" t="s">
        <v>70</v>
      </c>
      <c r="C25" s="16">
        <f>D25+E25</f>
        <v>114.31</v>
      </c>
      <c r="D25" s="32">
        <v>114.31</v>
      </c>
      <c r="E25" s="32"/>
      <c r="F25" s="32"/>
      <c r="G25" s="32"/>
      <c r="H25" s="32"/>
    </row>
    <row r="26" ht="15" customHeight="1" spans="1:8">
      <c r="A26" s="31">
        <v>2080505</v>
      </c>
      <c r="B26" s="75" t="s">
        <v>71</v>
      </c>
      <c r="C26" s="16">
        <f>D26+E26</f>
        <v>114.31</v>
      </c>
      <c r="D26" s="32">
        <v>114.31</v>
      </c>
      <c r="E26" s="32"/>
      <c r="F26" s="32"/>
      <c r="G26" s="32"/>
      <c r="H26" s="32"/>
    </row>
    <row r="27" ht="15" customHeight="1" spans="1:8">
      <c r="A27" s="31">
        <v>210</v>
      </c>
      <c r="B27" s="75" t="s">
        <v>72</v>
      </c>
      <c r="C27" s="16">
        <f>D27+E27</f>
        <v>49.4</v>
      </c>
      <c r="D27" s="32">
        <v>49.4</v>
      </c>
      <c r="E27" s="32"/>
      <c r="F27" s="32"/>
      <c r="G27" s="32"/>
      <c r="H27" s="32"/>
    </row>
    <row r="28" ht="15" customHeight="1" spans="1:8">
      <c r="A28" s="31">
        <v>21011</v>
      </c>
      <c r="B28" s="75" t="s">
        <v>73</v>
      </c>
      <c r="C28" s="16">
        <f>D28+E28</f>
        <v>49.4</v>
      </c>
      <c r="D28" s="32">
        <v>49.4</v>
      </c>
      <c r="E28" s="32"/>
      <c r="F28" s="32"/>
      <c r="G28" s="32"/>
      <c r="H28" s="32"/>
    </row>
    <row r="29" customHeight="1" spans="1:8">
      <c r="A29" s="31">
        <v>2101101</v>
      </c>
      <c r="B29" s="75" t="s">
        <v>74</v>
      </c>
      <c r="C29" s="16">
        <f>D29+E29</f>
        <v>0</v>
      </c>
      <c r="D29" s="32"/>
      <c r="E29" s="32"/>
      <c r="F29" s="32"/>
      <c r="G29" s="32"/>
      <c r="H29" s="32"/>
    </row>
    <row r="30" spans="1:8">
      <c r="A30" s="31">
        <v>2101102</v>
      </c>
      <c r="B30" s="75" t="s">
        <v>75</v>
      </c>
      <c r="C30" s="16">
        <f>D30+E30</f>
        <v>49.4</v>
      </c>
      <c r="D30" s="32">
        <v>49.4</v>
      </c>
      <c r="E30" s="32"/>
      <c r="F30" s="32"/>
      <c r="G30" s="32"/>
      <c r="H30" s="32"/>
    </row>
    <row r="31" spans="1:8">
      <c r="A31" s="31"/>
      <c r="B31" s="76"/>
      <c r="C31" s="16"/>
      <c r="D31" s="32"/>
      <c r="E31" s="32"/>
      <c r="F31" s="32"/>
      <c r="G31" s="32"/>
      <c r="H31" s="32"/>
    </row>
    <row r="32" spans="1:8">
      <c r="A32" s="31"/>
      <c r="B32" s="76"/>
      <c r="C32" s="16"/>
      <c r="D32" s="32"/>
      <c r="E32" s="32"/>
      <c r="F32" s="32"/>
      <c r="G32" s="32"/>
      <c r="H32" s="32"/>
    </row>
    <row r="33" spans="1:8">
      <c r="A33" s="55"/>
      <c r="B33" s="77" t="s">
        <v>45</v>
      </c>
      <c r="C33" s="30">
        <f>D33+E33</f>
        <v>1014.79</v>
      </c>
      <c r="D33" s="16">
        <f>D12+D24+D27</f>
        <v>1014.79</v>
      </c>
      <c r="E33" s="16">
        <f>E7+E24+E27</f>
        <v>0</v>
      </c>
      <c r="F33" s="16"/>
      <c r="G33" s="16"/>
      <c r="H33" s="16"/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0"/>
  <sheetViews>
    <sheetView topLeftCell="A5" workbookViewId="0">
      <selection activeCell="G9" sqref="G9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76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64" t="s">
        <v>77</v>
      </c>
      <c r="B2" s="64"/>
      <c r="C2" s="64"/>
      <c r="D2" s="64"/>
      <c r="E2" s="64"/>
      <c r="F2" s="64"/>
      <c r="G2" s="64"/>
      <c r="H2" s="64"/>
      <c r="I2" s="64"/>
      <c r="J2" s="64"/>
    </row>
    <row r="3" ht="25.15" customHeight="1" spans="1:10">
      <c r="A3" s="28" t="s">
        <v>78</v>
      </c>
      <c r="B3" s="28"/>
      <c r="C3" s="28"/>
      <c r="D3" s="28"/>
      <c r="E3" s="28" t="s">
        <v>79</v>
      </c>
      <c r="F3" s="28"/>
      <c r="G3" s="28"/>
      <c r="H3" s="28"/>
      <c r="I3" s="28"/>
      <c r="J3" s="28"/>
    </row>
    <row r="4" ht="15" customHeight="1" spans="1:10">
      <c r="A4" s="28" t="s">
        <v>4</v>
      </c>
      <c r="B4" s="27" t="s">
        <v>5</v>
      </c>
      <c r="C4" s="27" t="s">
        <v>6</v>
      </c>
      <c r="D4" s="27" t="s">
        <v>7</v>
      </c>
      <c r="E4" s="28" t="s">
        <v>4</v>
      </c>
      <c r="F4" s="27" t="s">
        <v>5</v>
      </c>
      <c r="G4" s="28" t="s">
        <v>35</v>
      </c>
      <c r="H4" s="28"/>
      <c r="I4" s="28" t="s">
        <v>36</v>
      </c>
      <c r="J4" s="28"/>
    </row>
    <row r="5" ht="36" spans="1:10">
      <c r="A5" s="28"/>
      <c r="B5" s="27"/>
      <c r="C5" s="27"/>
      <c r="D5" s="27"/>
      <c r="E5" s="28"/>
      <c r="F5" s="27"/>
      <c r="G5" s="27" t="s">
        <v>6</v>
      </c>
      <c r="H5" s="27" t="s">
        <v>7</v>
      </c>
      <c r="I5" s="27" t="s">
        <v>6</v>
      </c>
      <c r="J5" s="27" t="s">
        <v>7</v>
      </c>
    </row>
    <row r="6" ht="25.15" customHeight="1" spans="1:10">
      <c r="A6" s="45" t="s">
        <v>80</v>
      </c>
      <c r="B6" s="48">
        <f>SUM(C6:D6)</f>
        <v>1014.79</v>
      </c>
      <c r="C6" s="65">
        <v>1014.79</v>
      </c>
      <c r="D6" s="52">
        <f>D7+D8+D9</f>
        <v>0</v>
      </c>
      <c r="E6" s="38" t="s">
        <v>9</v>
      </c>
      <c r="F6" s="48">
        <f>SUM(G6:J6)</f>
        <v>0</v>
      </c>
      <c r="G6" s="66"/>
      <c r="H6" s="66"/>
      <c r="I6" s="66"/>
      <c r="J6" s="66"/>
    </row>
    <row r="7" ht="25.15" customHeight="1" spans="1:10">
      <c r="A7" s="45" t="s">
        <v>81</v>
      </c>
      <c r="B7" s="48">
        <f>SUM(C7:D7)</f>
        <v>1014.79</v>
      </c>
      <c r="C7" s="65">
        <v>1014.79</v>
      </c>
      <c r="D7" s="52"/>
      <c r="E7" s="38" t="s">
        <v>82</v>
      </c>
      <c r="F7" s="48">
        <f t="shared" ref="F7:F14" si="0">SUM(G7:J7)</f>
        <v>0</v>
      </c>
      <c r="G7" s="66"/>
      <c r="H7" s="66"/>
      <c r="I7" s="66"/>
      <c r="J7" s="66"/>
    </row>
    <row r="8" ht="25.15" customHeight="1" spans="1:10">
      <c r="A8" s="45" t="s">
        <v>83</v>
      </c>
      <c r="B8" s="48">
        <f t="shared" ref="B8:B14" si="1">SUM(C8:D8)</f>
        <v>0</v>
      </c>
      <c r="C8" s="52"/>
      <c r="D8" s="52"/>
      <c r="E8" s="38" t="s">
        <v>13</v>
      </c>
      <c r="F8" s="48">
        <f>SUM(G8:J8)</f>
        <v>0</v>
      </c>
      <c r="G8" s="66"/>
      <c r="H8" s="66"/>
      <c r="I8" s="66"/>
      <c r="J8" s="66"/>
    </row>
    <row r="9" ht="25.15" customHeight="1" spans="1:10">
      <c r="A9" s="45" t="s">
        <v>84</v>
      </c>
      <c r="B9" s="48">
        <f>SUM(C9:D9)</f>
        <v>0</v>
      </c>
      <c r="C9" s="52"/>
      <c r="D9" s="52"/>
      <c r="E9" s="45" t="s">
        <v>15</v>
      </c>
      <c r="F9" s="48">
        <f>SUM(G9:J9)</f>
        <v>1014.79</v>
      </c>
      <c r="G9" s="65">
        <v>1014.79</v>
      </c>
      <c r="H9" s="66"/>
      <c r="I9" s="66"/>
      <c r="J9" s="66"/>
    </row>
    <row r="10" ht="25.15" customHeight="1" spans="1:10">
      <c r="A10" s="31"/>
      <c r="B10" s="48">
        <f>SUM(C10:D10)</f>
        <v>0</v>
      </c>
      <c r="C10" s="52"/>
      <c r="D10" s="52"/>
      <c r="E10" s="38"/>
      <c r="F10" s="48">
        <f>SUM(G10:J10)</f>
        <v>0</v>
      </c>
      <c r="G10" s="66"/>
      <c r="H10" s="66"/>
      <c r="I10" s="66"/>
      <c r="J10" s="66"/>
    </row>
    <row r="11" ht="25.15" customHeight="1" spans="1:10">
      <c r="A11" s="31"/>
      <c r="B11" s="48">
        <f>SUM(C11:D11)</f>
        <v>0</v>
      </c>
      <c r="C11" s="52"/>
      <c r="D11" s="52"/>
      <c r="E11" s="38"/>
      <c r="F11" s="48">
        <f>SUM(G11:J11)</f>
        <v>0</v>
      </c>
      <c r="G11" s="66"/>
      <c r="H11" s="66"/>
      <c r="I11" s="66"/>
      <c r="J11" s="66"/>
    </row>
    <row r="12" ht="25.15" customHeight="1" spans="1:10">
      <c r="A12" s="38"/>
      <c r="B12" s="48">
        <f>SUM(C12:D12)</f>
        <v>0</v>
      </c>
      <c r="C12" s="52"/>
      <c r="D12" s="52"/>
      <c r="E12" s="38"/>
      <c r="F12" s="48">
        <f>SUM(G12:J12)</f>
        <v>0</v>
      </c>
      <c r="G12" s="66"/>
      <c r="H12" s="66"/>
      <c r="I12" s="66"/>
      <c r="J12" s="66"/>
    </row>
    <row r="13" ht="25.15" customHeight="1" spans="1:10">
      <c r="A13" s="38"/>
      <c r="B13" s="48">
        <f>SUM(C13:D13)</f>
        <v>0</v>
      </c>
      <c r="C13" s="52"/>
      <c r="D13" s="52"/>
      <c r="E13" s="38"/>
      <c r="F13" s="48">
        <f>SUM(G13:J13)</f>
        <v>0</v>
      </c>
      <c r="G13" s="66"/>
      <c r="H13" s="66"/>
      <c r="I13" s="66"/>
      <c r="J13" s="66"/>
    </row>
    <row r="14" ht="25.15" customHeight="1" spans="1:10">
      <c r="A14" s="38"/>
      <c r="B14" s="48">
        <f>SUM(C14:D14)</f>
        <v>0</v>
      </c>
      <c r="C14" s="52"/>
      <c r="D14" s="52"/>
      <c r="E14" s="38"/>
      <c r="F14" s="48">
        <f>SUM(G14:J14)</f>
        <v>0</v>
      </c>
      <c r="G14" s="66"/>
      <c r="H14" s="66"/>
      <c r="I14" s="66"/>
      <c r="J14" s="66"/>
    </row>
    <row r="15" ht="25.15" customHeight="1" spans="1:10">
      <c r="A15" s="67" t="s">
        <v>85</v>
      </c>
      <c r="B15" s="48">
        <f t="shared" ref="B15:J15" si="2">SUM(B6:B14)</f>
        <v>2029.58</v>
      </c>
      <c r="C15" s="48">
        <f>C6</f>
        <v>1014.79</v>
      </c>
      <c r="D15" s="48">
        <f>D6</f>
        <v>0</v>
      </c>
      <c r="E15" s="67" t="s">
        <v>86</v>
      </c>
      <c r="F15" s="48">
        <f>SUM(F6:F14)</f>
        <v>1014.79</v>
      </c>
      <c r="G15" s="48">
        <f>SUM(G6:G14)</f>
        <v>1014.79</v>
      </c>
      <c r="H15" s="48">
        <f>SUM(H6:H14)</f>
        <v>0</v>
      </c>
      <c r="I15" s="48">
        <f>SUM(I6:I14)</f>
        <v>0</v>
      </c>
      <c r="J15" s="48">
        <f>SUM(J6:J14)</f>
        <v>0</v>
      </c>
    </row>
    <row r="16" ht="25.15" customHeight="1" spans="1:10">
      <c r="A16" s="45" t="s">
        <v>87</v>
      </c>
      <c r="B16" s="48">
        <f t="shared" ref="B16:B19" si="3">C16+D16</f>
        <v>0</v>
      </c>
      <c r="C16" s="52">
        <f>C17+C18+C19</f>
        <v>0</v>
      </c>
      <c r="D16" s="52">
        <f>D17+D18+D19</f>
        <v>0</v>
      </c>
      <c r="E16" s="38" t="s">
        <v>88</v>
      </c>
      <c r="F16" s="48"/>
      <c r="G16" s="66"/>
      <c r="H16" s="66"/>
      <c r="I16" s="66"/>
      <c r="J16" s="66"/>
    </row>
    <row r="17" ht="25.15" customHeight="1" spans="1:10">
      <c r="A17" s="45" t="s">
        <v>81</v>
      </c>
      <c r="B17" s="48">
        <f>C17+D17</f>
        <v>0</v>
      </c>
      <c r="C17" s="52"/>
      <c r="D17" s="52"/>
      <c r="E17" s="38"/>
      <c r="F17" s="48"/>
      <c r="G17" s="66"/>
      <c r="H17" s="66"/>
      <c r="I17" s="66"/>
      <c r="J17" s="66"/>
    </row>
    <row r="18" ht="25.15" customHeight="1" spans="1:10">
      <c r="A18" s="45" t="s">
        <v>83</v>
      </c>
      <c r="B18" s="48">
        <f>C18+D18</f>
        <v>0</v>
      </c>
      <c r="C18" s="52"/>
      <c r="D18" s="52"/>
      <c r="E18" s="38"/>
      <c r="F18" s="48"/>
      <c r="G18" s="66"/>
      <c r="H18" s="66"/>
      <c r="I18" s="66"/>
      <c r="J18" s="66"/>
    </row>
    <row r="19" ht="33" customHeight="1" spans="1:10">
      <c r="A19" s="45" t="s">
        <v>84</v>
      </c>
      <c r="B19" s="48">
        <f>C19+D19</f>
        <v>0</v>
      </c>
      <c r="C19" s="52"/>
      <c r="D19" s="52"/>
      <c r="E19" s="38"/>
      <c r="F19" s="48"/>
      <c r="G19" s="66"/>
      <c r="H19" s="66"/>
      <c r="I19" s="66"/>
      <c r="J19" s="66"/>
    </row>
    <row r="20" ht="28.9" customHeight="1" spans="1:10">
      <c r="A20" s="67" t="s">
        <v>28</v>
      </c>
      <c r="B20" s="48">
        <f t="shared" ref="B20:J20" si="4">SUM(B15:B19)</f>
        <v>2029.58</v>
      </c>
      <c r="C20" s="48">
        <f>SUM(C15:C19)</f>
        <v>1014.79</v>
      </c>
      <c r="D20" s="48">
        <f>SUM(D15:D19)</f>
        <v>0</v>
      </c>
      <c r="E20" s="67" t="s">
        <v>29</v>
      </c>
      <c r="F20" s="48">
        <f>SUM(F15:F19)</f>
        <v>1014.79</v>
      </c>
      <c r="G20" s="48">
        <f>SUM(G15:G19)</f>
        <v>1014.79</v>
      </c>
      <c r="H20" s="48">
        <f>SUM(H15:H19)</f>
        <v>0</v>
      </c>
      <c r="I20" s="48">
        <f>SUM(I15:I19)</f>
        <v>0</v>
      </c>
      <c r="J20" s="48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7"/>
  <sheetViews>
    <sheetView topLeftCell="A9" workbookViewId="0">
      <selection activeCell="C27" sqref="C27:D27"/>
    </sheetView>
  </sheetViews>
  <sheetFormatPr defaultColWidth="9" defaultRowHeight="13.5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89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56" customFormat="1" ht="26.25" customHeight="1" spans="1:7">
      <c r="A3" s="57" t="s">
        <v>90</v>
      </c>
      <c r="B3" s="57" t="s">
        <v>90</v>
      </c>
      <c r="C3" s="57" t="s">
        <v>32</v>
      </c>
      <c r="D3" s="57" t="s">
        <v>49</v>
      </c>
      <c r="E3" s="58"/>
      <c r="F3" s="58"/>
      <c r="G3" s="59" t="s">
        <v>91</v>
      </c>
    </row>
    <row r="4" s="56" customFormat="1" ht="24" customHeight="1" spans="1:7">
      <c r="A4" s="57" t="s">
        <v>92</v>
      </c>
      <c r="B4" s="57" t="s">
        <v>93</v>
      </c>
      <c r="C4" s="58"/>
      <c r="D4" s="60" t="s">
        <v>94</v>
      </c>
      <c r="E4" s="57" t="s">
        <v>95</v>
      </c>
      <c r="F4" s="57" t="s">
        <v>96</v>
      </c>
      <c r="G4" s="61"/>
    </row>
    <row r="5" ht="24" customHeight="1" spans="1:9">
      <c r="A5" s="62">
        <v>205</v>
      </c>
      <c r="B5" s="62" t="s">
        <v>15</v>
      </c>
      <c r="C5" s="16">
        <f t="shared" ref="C5:C16" si="0">D5+G5</f>
        <v>851.08</v>
      </c>
      <c r="D5" s="16">
        <f t="shared" ref="D5:D16" si="1">SUM(E5:F5)</f>
        <v>851.08</v>
      </c>
      <c r="E5" s="63">
        <v>851.08</v>
      </c>
      <c r="F5" s="63"/>
      <c r="G5" s="63"/>
      <c r="I5" t="s">
        <v>97</v>
      </c>
    </row>
    <row r="6" ht="24" customHeight="1" spans="1:9">
      <c r="A6" s="62">
        <v>2050101</v>
      </c>
      <c r="B6" s="62">
        <v>2050101</v>
      </c>
      <c r="C6" s="16">
        <f>D6+G6</f>
        <v>0</v>
      </c>
      <c r="D6" s="16">
        <f>SUM(E6:F6)</f>
        <v>0</v>
      </c>
      <c r="E6" s="63"/>
      <c r="F6" s="63"/>
      <c r="G6" s="30"/>
      <c r="H6" s="22" t="s">
        <v>98</v>
      </c>
      <c r="I6" t="s">
        <v>99</v>
      </c>
    </row>
    <row r="7" ht="24" customHeight="1" spans="1:9">
      <c r="A7" s="62">
        <v>2050801</v>
      </c>
      <c r="B7" s="62">
        <v>2050801</v>
      </c>
      <c r="C7" s="16">
        <f>D7+G7</f>
        <v>0</v>
      </c>
      <c r="D7" s="16">
        <f>SUM(E7:F7)</f>
        <v>0</v>
      </c>
      <c r="E7" s="32"/>
      <c r="F7" s="63"/>
      <c r="G7" s="30"/>
      <c r="I7" t="s">
        <v>100</v>
      </c>
    </row>
    <row r="8" ht="24" customHeight="1" spans="1:9">
      <c r="A8" s="31">
        <v>2050201</v>
      </c>
      <c r="B8" s="31">
        <v>2050201</v>
      </c>
      <c r="C8" s="16">
        <f>D8+G8</f>
        <v>0</v>
      </c>
      <c r="D8" s="16">
        <f>SUM(E8:F8)</f>
        <v>0</v>
      </c>
      <c r="E8" s="32"/>
      <c r="F8" s="63"/>
      <c r="G8" s="63"/>
      <c r="I8" t="s">
        <v>101</v>
      </c>
    </row>
    <row r="9" ht="24" customHeight="1" spans="1:7">
      <c r="A9" s="31">
        <v>2050204</v>
      </c>
      <c r="B9" s="31">
        <v>2050204</v>
      </c>
      <c r="C9" s="16">
        <f>D9+G9</f>
        <v>0</v>
      </c>
      <c r="D9" s="16">
        <f>SUM(E9:F9)</f>
        <v>0</v>
      </c>
      <c r="E9" s="32"/>
      <c r="F9" s="32"/>
      <c r="G9" s="32"/>
    </row>
    <row r="10" ht="24" customHeight="1" spans="1:7">
      <c r="A10" s="31">
        <v>2050302</v>
      </c>
      <c r="B10" s="31">
        <v>2050302</v>
      </c>
      <c r="C10" s="16">
        <f>D10+G10</f>
        <v>0</v>
      </c>
      <c r="D10" s="16">
        <f>SUM(E10:F10)</f>
        <v>0</v>
      </c>
      <c r="E10" s="32"/>
      <c r="F10" s="32"/>
      <c r="G10" s="32"/>
    </row>
    <row r="11" ht="24" customHeight="1" spans="1:7">
      <c r="A11" s="31">
        <v>2059999</v>
      </c>
      <c r="B11" s="31">
        <v>2059999</v>
      </c>
      <c r="C11" s="16">
        <f>D11+G11</f>
        <v>0</v>
      </c>
      <c r="D11" s="16">
        <f>SUM(E11:F11)</f>
        <v>0</v>
      </c>
      <c r="E11" s="32"/>
      <c r="F11" s="32"/>
      <c r="G11" s="32"/>
    </row>
    <row r="12" ht="24" customHeight="1" spans="1:7">
      <c r="A12" s="31">
        <v>2050203</v>
      </c>
      <c r="B12" s="31">
        <v>2050203</v>
      </c>
      <c r="C12" s="16">
        <f>D12+G12</f>
        <v>0</v>
      </c>
      <c r="D12" s="16">
        <f>SUM(E12:F12)</f>
        <v>0</v>
      </c>
      <c r="E12" s="32"/>
      <c r="F12" s="32"/>
      <c r="G12" s="32"/>
    </row>
    <row r="13" ht="24" customHeight="1" spans="1:7">
      <c r="A13" s="31">
        <v>2050202</v>
      </c>
      <c r="B13" s="31">
        <v>2050202</v>
      </c>
      <c r="C13" s="16">
        <f>D13+G13</f>
        <v>851.08</v>
      </c>
      <c r="D13" s="16">
        <f>SUM(E13:F13)</f>
        <v>851.08</v>
      </c>
      <c r="E13" s="32">
        <v>851.08</v>
      </c>
      <c r="F13" s="32"/>
      <c r="G13" s="32"/>
    </row>
    <row r="14" ht="24" customHeight="1" spans="1:7">
      <c r="A14" s="31">
        <v>2080505</v>
      </c>
      <c r="B14" s="31">
        <v>2080505</v>
      </c>
      <c r="C14" s="16">
        <f>D14+G14</f>
        <v>114.31</v>
      </c>
      <c r="D14" s="16">
        <f>SUM(E14:F14)</f>
        <v>114.31</v>
      </c>
      <c r="E14" s="32">
        <v>114.31</v>
      </c>
      <c r="F14" s="32"/>
      <c r="G14" s="32"/>
    </row>
    <row r="15" ht="24" customHeight="1" spans="1:7">
      <c r="A15" s="31">
        <v>2101101</v>
      </c>
      <c r="B15" s="31">
        <v>2101101</v>
      </c>
      <c r="C15" s="16">
        <f>D15+G15</f>
        <v>0</v>
      </c>
      <c r="D15" s="16">
        <f>SUM(E15:F15)</f>
        <v>0</v>
      </c>
      <c r="E15" s="32"/>
      <c r="F15" s="32"/>
      <c r="G15" s="32"/>
    </row>
    <row r="16" ht="24" customHeight="1" spans="1:7">
      <c r="A16" s="31">
        <v>2101102</v>
      </c>
      <c r="B16" s="31">
        <v>2101102</v>
      </c>
      <c r="C16" s="16">
        <f>D16+G16</f>
        <v>49.4</v>
      </c>
      <c r="D16" s="16">
        <f>SUM(E16:F16)</f>
        <v>49.4</v>
      </c>
      <c r="E16" s="32">
        <v>49.4</v>
      </c>
      <c r="F16" s="32"/>
      <c r="G16" s="32"/>
    </row>
    <row r="17" ht="24" customHeight="1" spans="1:7">
      <c r="A17" s="31"/>
      <c r="B17" s="31"/>
      <c r="C17" s="16">
        <f t="shared" ref="C17:C26" si="2">D17+G17</f>
        <v>0</v>
      </c>
      <c r="D17" s="16">
        <f t="shared" ref="D17:D26" si="3">SUM(E17:F17)</f>
        <v>0</v>
      </c>
      <c r="E17" s="32"/>
      <c r="F17" s="32"/>
      <c r="G17" s="32"/>
    </row>
    <row r="18" ht="24" customHeight="1" spans="1:7">
      <c r="A18" s="31"/>
      <c r="B18" s="31"/>
      <c r="C18" s="16">
        <f>D18+G18</f>
        <v>0</v>
      </c>
      <c r="D18" s="16">
        <f>SUM(E18:F18)</f>
        <v>0</v>
      </c>
      <c r="E18" s="32"/>
      <c r="F18" s="32"/>
      <c r="G18" s="32"/>
    </row>
    <row r="19" ht="24" customHeight="1" spans="1:7">
      <c r="A19" s="31"/>
      <c r="B19" s="31"/>
      <c r="C19" s="16">
        <f>D19+G19</f>
        <v>0</v>
      </c>
      <c r="D19" s="16">
        <f>SUM(E19:F19)</f>
        <v>0</v>
      </c>
      <c r="E19" s="32"/>
      <c r="F19" s="32"/>
      <c r="G19" s="32"/>
    </row>
    <row r="20" ht="24" customHeight="1" spans="1:7">
      <c r="A20" s="31"/>
      <c r="B20" s="31"/>
      <c r="C20" s="16">
        <f>D20+G20</f>
        <v>0</v>
      </c>
      <c r="D20" s="16">
        <f>SUM(E20:F20)</f>
        <v>0</v>
      </c>
      <c r="E20" s="32"/>
      <c r="F20" s="32"/>
      <c r="G20" s="32"/>
    </row>
    <row r="21" ht="24" customHeight="1" spans="1:7">
      <c r="A21" s="31"/>
      <c r="B21" s="31"/>
      <c r="C21" s="16">
        <f>D21+G21</f>
        <v>0</v>
      </c>
      <c r="D21" s="16">
        <f>SUM(E21:F21)</f>
        <v>0</v>
      </c>
      <c r="E21" s="32"/>
      <c r="F21" s="32"/>
      <c r="G21" s="32"/>
    </row>
    <row r="22" ht="24" customHeight="1" spans="1:7">
      <c r="A22" s="31"/>
      <c r="B22" s="31"/>
      <c r="C22" s="16">
        <f>D22+G22</f>
        <v>0</v>
      </c>
      <c r="D22" s="16">
        <f>SUM(E22:F22)</f>
        <v>0</v>
      </c>
      <c r="E22" s="32"/>
      <c r="F22" s="32"/>
      <c r="G22" s="32"/>
    </row>
    <row r="23" ht="24" customHeight="1" spans="1:7">
      <c r="A23" s="31"/>
      <c r="B23" s="31"/>
      <c r="C23" s="16">
        <f>D23+G23</f>
        <v>0</v>
      </c>
      <c r="D23" s="16">
        <f>SUM(E23:F23)</f>
        <v>0</v>
      </c>
      <c r="E23" s="32"/>
      <c r="F23" s="32"/>
      <c r="G23" s="32"/>
    </row>
    <row r="24" ht="24" customHeight="1" spans="1:7">
      <c r="A24" s="31"/>
      <c r="B24" s="31"/>
      <c r="C24" s="16">
        <f>D24+G24</f>
        <v>0</v>
      </c>
      <c r="D24" s="16">
        <f>SUM(E24:F24)</f>
        <v>0</v>
      </c>
      <c r="E24" s="32"/>
      <c r="F24" s="32"/>
      <c r="G24" s="32"/>
    </row>
    <row r="25" ht="24" customHeight="1" spans="1:7">
      <c r="A25" s="31"/>
      <c r="B25" s="31"/>
      <c r="C25" s="16">
        <f>D25+G25</f>
        <v>0</v>
      </c>
      <c r="D25" s="16">
        <f>SUM(E25:F25)</f>
        <v>0</v>
      </c>
      <c r="E25" s="32"/>
      <c r="F25" s="32"/>
      <c r="G25" s="32"/>
    </row>
    <row r="26" ht="24" customHeight="1" spans="1:7">
      <c r="A26" s="31"/>
      <c r="B26" s="31"/>
      <c r="C26" s="16">
        <f>D26+G26</f>
        <v>0</v>
      </c>
      <c r="D26" s="16">
        <f>SUM(E26:F26)</f>
        <v>0</v>
      </c>
      <c r="E26" s="32"/>
      <c r="F26" s="32"/>
      <c r="G26" s="32"/>
    </row>
    <row r="27" ht="24" customHeight="1" spans="1:7">
      <c r="A27" s="55"/>
      <c r="B27" s="33" t="s">
        <v>45</v>
      </c>
      <c r="C27" s="16">
        <f>C13+C14+C16</f>
        <v>1014.79</v>
      </c>
      <c r="D27" s="16">
        <f>D13+D14+D16</f>
        <v>1014.79</v>
      </c>
      <c r="E27" s="16">
        <f>E13+E14+E16</f>
        <v>1014.79</v>
      </c>
      <c r="F27" s="16">
        <f t="shared" ref="C27:G27" si="4">F5+F9</f>
        <v>0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1"/>
  <sheetViews>
    <sheetView tabSelected="1" workbookViewId="0">
      <selection activeCell="H8" sqref="H8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41" t="s">
        <v>102</v>
      </c>
      <c r="B1" s="42"/>
      <c r="C1" s="42"/>
      <c r="D1" s="42"/>
      <c r="E1" s="42"/>
    </row>
    <row r="2" ht="15" customHeight="1" spans="1:5">
      <c r="A2" s="43"/>
      <c r="B2" s="43"/>
      <c r="C2" s="43"/>
      <c r="D2" s="44" t="s">
        <v>103</v>
      </c>
      <c r="E2" s="43"/>
    </row>
    <row r="3" ht="24" spans="1:5">
      <c r="A3" s="45" t="s">
        <v>104</v>
      </c>
      <c r="B3" s="45" t="s">
        <v>105</v>
      </c>
      <c r="C3" s="45" t="s">
        <v>45</v>
      </c>
      <c r="D3" s="45" t="s">
        <v>95</v>
      </c>
      <c r="E3" s="45" t="s">
        <v>96</v>
      </c>
    </row>
    <row r="4" ht="25.15" customHeight="1" spans="1:5">
      <c r="A4" s="46">
        <v>301</v>
      </c>
      <c r="B4" s="47" t="s">
        <v>106</v>
      </c>
      <c r="C4" s="48">
        <f>SUM(C5:C12)</f>
        <v>992.73</v>
      </c>
      <c r="D4" s="48">
        <f>SUM(D5:D12)</f>
        <v>992.73</v>
      </c>
      <c r="E4" s="48">
        <f>SUM(E5:E12)</f>
        <v>0</v>
      </c>
    </row>
    <row r="5" ht="25.15" customHeight="1" spans="1:5">
      <c r="A5" s="45">
        <v>30101</v>
      </c>
      <c r="B5" s="49" t="s">
        <v>107</v>
      </c>
      <c r="C5" s="48">
        <f t="shared" ref="C5:C12" si="0">SUM(D5:E5)</f>
        <v>447.94</v>
      </c>
      <c r="D5" s="50">
        <v>447.94</v>
      </c>
      <c r="E5" s="50"/>
    </row>
    <row r="6" ht="25.15" customHeight="1" spans="1:5">
      <c r="A6" s="45">
        <v>30102</v>
      </c>
      <c r="B6" s="49" t="s">
        <v>108</v>
      </c>
      <c r="C6" s="48">
        <f>SUM(D6:E6)</f>
        <v>111.6</v>
      </c>
      <c r="D6" s="50">
        <v>111.6</v>
      </c>
      <c r="E6" s="50"/>
    </row>
    <row r="7" ht="25.15" customHeight="1" spans="1:5">
      <c r="A7" s="45">
        <v>30103</v>
      </c>
      <c r="B7" s="49" t="s">
        <v>109</v>
      </c>
      <c r="C7" s="48">
        <f>SUM(D7:E7)</f>
        <v>39.91</v>
      </c>
      <c r="D7" s="51">
        <v>39.91</v>
      </c>
      <c r="E7" s="50"/>
    </row>
    <row r="8" ht="25.15" customHeight="1" spans="1:5">
      <c r="A8" s="45">
        <v>30107</v>
      </c>
      <c r="B8" s="37" t="s">
        <v>110</v>
      </c>
      <c r="C8" s="48">
        <f>SUM(D8:E8)</f>
        <v>221.71</v>
      </c>
      <c r="D8" s="51">
        <v>221.71</v>
      </c>
      <c r="E8" s="50"/>
    </row>
    <row r="9" ht="25.15" customHeight="1" spans="1:5">
      <c r="A9" s="38">
        <v>30110</v>
      </c>
      <c r="B9" s="37" t="s">
        <v>111</v>
      </c>
      <c r="C9" s="48">
        <f>SUM(D9:E9)</f>
        <v>114.31</v>
      </c>
      <c r="D9" s="32">
        <v>114.31</v>
      </c>
      <c r="E9" s="51"/>
    </row>
    <row r="10" ht="25.15" customHeight="1" spans="1:5">
      <c r="A10" s="38">
        <v>30110</v>
      </c>
      <c r="B10" s="37" t="s">
        <v>112</v>
      </c>
      <c r="C10" s="48">
        <f>SUM(D10:E10)</f>
        <v>49.4</v>
      </c>
      <c r="D10" s="32">
        <v>49.4</v>
      </c>
      <c r="E10" s="51"/>
    </row>
    <row r="11" ht="25.15" customHeight="1" spans="1:5">
      <c r="A11" s="38">
        <v>30111</v>
      </c>
      <c r="B11" s="37" t="s">
        <v>113</v>
      </c>
      <c r="C11" s="48">
        <f>SUM(D11:E11)</f>
        <v>0</v>
      </c>
      <c r="D11" s="51"/>
      <c r="E11" s="51"/>
    </row>
    <row r="12" ht="25.15" customHeight="1" spans="1:5">
      <c r="A12" s="45">
        <v>30112</v>
      </c>
      <c r="B12" s="37" t="s">
        <v>114</v>
      </c>
      <c r="C12" s="48">
        <f>SUM(D12:E12)</f>
        <v>7.86</v>
      </c>
      <c r="D12" s="51">
        <v>7.86</v>
      </c>
      <c r="E12" s="51"/>
    </row>
    <row r="13" ht="25.15" customHeight="1" spans="1:5">
      <c r="A13" s="46">
        <v>302</v>
      </c>
      <c r="B13" s="47" t="s">
        <v>115</v>
      </c>
      <c r="C13" s="48">
        <f>SUM(C14:C20)</f>
        <v>22.06</v>
      </c>
      <c r="D13" s="48">
        <f>SUM(D14:D20)</f>
        <v>22.06</v>
      </c>
      <c r="E13" s="48">
        <f>SUM(E14:E20)</f>
        <v>0</v>
      </c>
    </row>
    <row r="14" ht="25.15" customHeight="1" spans="1:5">
      <c r="A14" s="45">
        <v>30201</v>
      </c>
      <c r="B14" s="49" t="s">
        <v>116</v>
      </c>
      <c r="C14" s="48">
        <f t="shared" ref="C14:C20" si="1">SUM(D14:E14)</f>
        <v>0</v>
      </c>
      <c r="D14" s="51"/>
      <c r="E14" s="51"/>
    </row>
    <row r="15" ht="25.15" customHeight="1" spans="1:5">
      <c r="A15" s="38">
        <v>30217</v>
      </c>
      <c r="B15" s="37" t="s">
        <v>117</v>
      </c>
      <c r="C15" s="48">
        <f>SUM(D15:E15)</f>
        <v>0</v>
      </c>
      <c r="D15" s="52"/>
      <c r="E15" s="52"/>
    </row>
    <row r="16" ht="25.15" customHeight="1" spans="1:5">
      <c r="A16" s="38">
        <v>30231</v>
      </c>
      <c r="B16" s="37" t="s">
        <v>118</v>
      </c>
      <c r="C16" s="48">
        <f>SUM(D16:E16)</f>
        <v>0</v>
      </c>
      <c r="D16" s="52"/>
      <c r="E16" s="52"/>
    </row>
    <row r="17" ht="25.15" customHeight="1" spans="1:5">
      <c r="A17" s="38">
        <v>30239</v>
      </c>
      <c r="B17" s="37" t="s">
        <v>119</v>
      </c>
      <c r="C17" s="48">
        <f>SUM(D17:E17)</f>
        <v>0</v>
      </c>
      <c r="D17" s="52"/>
      <c r="E17" s="52"/>
    </row>
    <row r="18" ht="25.15" customHeight="1" spans="1:5">
      <c r="A18" s="53">
        <v>30305</v>
      </c>
      <c r="B18" s="37" t="s">
        <v>120</v>
      </c>
      <c r="C18" s="48">
        <f>SUM(D18:E18)</f>
        <v>22.06</v>
      </c>
      <c r="D18" s="52">
        <v>22.06</v>
      </c>
      <c r="E18" s="52"/>
    </row>
    <row r="19" spans="1:5">
      <c r="A19" s="49"/>
      <c r="B19" s="49"/>
      <c r="C19" s="48">
        <f>SUM(D19:E19)</f>
        <v>0</v>
      </c>
      <c r="D19" s="52"/>
      <c r="E19" s="52"/>
    </row>
    <row r="20" spans="1:5">
      <c r="A20" s="49"/>
      <c r="B20" s="49"/>
      <c r="C20" s="48">
        <f>SUM(D20:E20)</f>
        <v>0</v>
      </c>
      <c r="D20" s="52"/>
      <c r="E20" s="52"/>
    </row>
    <row r="21" spans="1:5">
      <c r="A21" s="54"/>
      <c r="B21" s="55" t="s">
        <v>45</v>
      </c>
      <c r="C21" s="48">
        <f>C13+C4</f>
        <v>1014.79</v>
      </c>
      <c r="D21" s="48">
        <f>D13+D4</f>
        <v>1014.79</v>
      </c>
      <c r="E21" s="48">
        <f>E13+E4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0"/>
  <sheetViews>
    <sheetView workbookViewId="0">
      <selection activeCell="B4" sqref="B4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121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122</v>
      </c>
      <c r="B3" s="28" t="s">
        <v>123</v>
      </c>
      <c r="C3" s="13" t="s">
        <v>124</v>
      </c>
    </row>
    <row r="4" ht="25.15" customHeight="1" spans="1:3">
      <c r="A4" s="33" t="s">
        <v>125</v>
      </c>
      <c r="B4" s="16">
        <f>SUM(B5:B7)</f>
        <v>0</v>
      </c>
      <c r="C4" s="33"/>
    </row>
    <row r="5" ht="25.15" customHeight="1" spans="1:3">
      <c r="A5" s="35" t="s">
        <v>126</v>
      </c>
      <c r="B5" s="28"/>
      <c r="C5" s="28"/>
    </row>
    <row r="6" ht="25.15" customHeight="1" spans="1:3">
      <c r="A6" s="35" t="s">
        <v>127</v>
      </c>
      <c r="B6" s="28"/>
      <c r="C6" s="28"/>
    </row>
    <row r="7" ht="25.15" customHeight="1" spans="1:3">
      <c r="A7" s="36" t="s">
        <v>128</v>
      </c>
      <c r="B7" s="16">
        <f>SUM(B8:B9)</f>
        <v>0</v>
      </c>
      <c r="C7" s="33"/>
    </row>
    <row r="8" ht="24.75" spans="1:3">
      <c r="A8" s="37" t="s">
        <v>129</v>
      </c>
      <c r="B8" s="28"/>
      <c r="C8" s="28"/>
    </row>
    <row r="9" ht="30" customHeight="1" spans="1:3">
      <c r="A9" s="38" t="s">
        <v>130</v>
      </c>
      <c r="B9" s="28"/>
      <c r="C9" s="39"/>
    </row>
    <row r="10" ht="132" customHeight="1" spans="1:3">
      <c r="A10" s="40" t="s">
        <v>131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132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>SUM(D6:E6)</f>
        <v>0</v>
      </c>
      <c r="D6" s="32"/>
      <c r="E6" s="32"/>
    </row>
    <row r="7" ht="22.15" customHeight="1" spans="1:5">
      <c r="A7" s="29"/>
      <c r="B7" s="31"/>
      <c r="C7" s="16">
        <f>SUM(D7:E7)</f>
        <v>0</v>
      </c>
      <c r="D7" s="32"/>
      <c r="E7" s="32"/>
    </row>
    <row r="8" ht="22.15" customHeight="1" spans="1:5">
      <c r="A8" s="29"/>
      <c r="B8" s="31"/>
      <c r="C8" s="16">
        <f>SUM(D8:E8)</f>
        <v>0</v>
      </c>
      <c r="D8" s="32"/>
      <c r="E8" s="32"/>
    </row>
    <row r="9" ht="22.15" customHeight="1" spans="1:5">
      <c r="A9" s="29"/>
      <c r="B9" s="31"/>
      <c r="C9" s="16">
        <f>SUM(D9:E9)</f>
        <v>0</v>
      </c>
      <c r="D9" s="32"/>
      <c r="E9" s="32"/>
    </row>
    <row r="10" ht="22.15" customHeight="1" spans="1:5">
      <c r="A10" s="29"/>
      <c r="B10" s="31"/>
      <c r="C10" s="16">
        <f>SUM(D10:E10)</f>
        <v>0</v>
      </c>
      <c r="D10" s="32"/>
      <c r="E10" s="32"/>
    </row>
    <row r="11" ht="22.15" customHeight="1" spans="1:5">
      <c r="A11" s="29"/>
      <c r="B11" s="31"/>
      <c r="C11" s="16">
        <f>SUM(D11:E11)</f>
        <v>0</v>
      </c>
      <c r="D11" s="32"/>
      <c r="E11" s="32"/>
    </row>
    <row r="12" ht="22.15" customHeight="1" spans="1:5">
      <c r="A12" s="29"/>
      <c r="B12" s="31"/>
      <c r="C12" s="16">
        <f>SUM(D12:E12)</f>
        <v>0</v>
      </c>
      <c r="D12" s="32"/>
      <c r="E12" s="32"/>
    </row>
    <row r="13" ht="22.15" customHeight="1" spans="1:5">
      <c r="A13" s="29"/>
      <c r="B13" s="31"/>
      <c r="C13" s="16">
        <f>SUM(D13:E13)</f>
        <v>0</v>
      </c>
      <c r="D13" s="32"/>
      <c r="E13" s="32"/>
    </row>
    <row r="14" ht="22.15" customHeight="1" spans="1:5">
      <c r="A14" s="29"/>
      <c r="B14" s="31"/>
      <c r="C14" s="16">
        <f>SUM(D14:E14)</f>
        <v>0</v>
      </c>
      <c r="D14" s="32"/>
      <c r="E14" s="32"/>
    </row>
    <row r="15" ht="22.15" customHeight="1" spans="1:5">
      <c r="A15" s="29"/>
      <c r="B15" s="31"/>
      <c r="C15" s="16">
        <f>SUM(D15:E15)</f>
        <v>0</v>
      </c>
      <c r="D15" s="32"/>
      <c r="E15" s="32"/>
    </row>
    <row r="16" ht="22.15" customHeight="1" spans="1:5">
      <c r="A16" s="29"/>
      <c r="B16" s="31"/>
      <c r="C16" s="16">
        <f>SUM(D16:E16)</f>
        <v>0</v>
      </c>
      <c r="D16" s="32"/>
      <c r="E16" s="32"/>
    </row>
    <row r="17" ht="22.15" customHeight="1" spans="1:5">
      <c r="A17" s="29"/>
      <c r="B17" s="31"/>
      <c r="C17" s="16">
        <f>SUM(D17:E17)</f>
        <v>0</v>
      </c>
      <c r="D17" s="32"/>
      <c r="E17" s="32"/>
    </row>
    <row r="18" ht="22.15" customHeight="1" spans="1:5">
      <c r="A18" s="33"/>
      <c r="B18" s="33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133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>SUM(D6:E6)</f>
        <v>0</v>
      </c>
      <c r="D6" s="32"/>
      <c r="E6" s="32"/>
    </row>
    <row r="7" spans="1:5">
      <c r="A7" s="31"/>
      <c r="B7" s="31"/>
      <c r="C7" s="16">
        <f>SUM(D7:E7)</f>
        <v>0</v>
      </c>
      <c r="D7" s="32"/>
      <c r="E7" s="32"/>
    </row>
    <row r="8" spans="1:5">
      <c r="A8" s="31"/>
      <c r="B8" s="31"/>
      <c r="C8" s="16">
        <f>SUM(D8:E8)</f>
        <v>0</v>
      </c>
      <c r="D8" s="32"/>
      <c r="E8" s="32"/>
    </row>
    <row r="9" spans="1:5">
      <c r="A9" s="31"/>
      <c r="B9" s="31"/>
      <c r="C9" s="16">
        <f>SUM(D9:E9)</f>
        <v>0</v>
      </c>
      <c r="D9" s="32"/>
      <c r="E9" s="32"/>
    </row>
    <row r="10" spans="1:5">
      <c r="A10" s="31"/>
      <c r="B10" s="31"/>
      <c r="C10" s="16">
        <f>SUM(D10:E10)</f>
        <v>0</v>
      </c>
      <c r="D10" s="32"/>
      <c r="E10" s="32"/>
    </row>
    <row r="11" spans="1:5">
      <c r="A11" s="29"/>
      <c r="B11" s="29"/>
      <c r="C11" s="16">
        <f>SUM(D11:E11)</f>
        <v>0</v>
      </c>
      <c r="D11" s="32"/>
      <c r="E11" s="32"/>
    </row>
    <row r="12" spans="1:5">
      <c r="A12" s="29"/>
      <c r="B12" s="29"/>
      <c r="C12" s="16">
        <f>SUM(D12:E12)</f>
        <v>0</v>
      </c>
      <c r="D12" s="30"/>
      <c r="E12" s="30"/>
    </row>
    <row r="13" spans="1:5">
      <c r="A13" s="29"/>
      <c r="B13" s="29"/>
      <c r="C13" s="16">
        <f>SUM(D13:E13)</f>
        <v>0</v>
      </c>
      <c r="D13" s="30"/>
      <c r="E13" s="30"/>
    </row>
    <row r="14" spans="1:5">
      <c r="A14" s="29"/>
      <c r="B14" s="29"/>
      <c r="C14" s="16">
        <f>SUM(D14:E14)</f>
        <v>0</v>
      </c>
      <c r="D14" s="30"/>
      <c r="E14" s="30"/>
    </row>
    <row r="15" spans="1:5">
      <c r="A15" s="33"/>
      <c r="B15" s="33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xb21cn</cp:lastModifiedBy>
  <dcterms:created xsi:type="dcterms:W3CDTF">2022-04-19T08:17:00Z</dcterms:created>
  <dcterms:modified xsi:type="dcterms:W3CDTF">2022-08-17T02:58:13Z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2052-9.1.0.5155</vt:lpwstr>
  </property>
  <property fmtid="{D5CDD505-2E9C-101B-9397-08002B2CF9AE}" pid="3" name="ICV">
    <vt:lpwstr>AEB67BD0D6E245F280B9BF071328D5B6</vt:lpwstr>
  </property>
</Properties>
</file>